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3"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<sst xmlns="http://schemas.openxmlformats.org/spreadsheetml/2006/main" count="1654" uniqueCount="1131">
  <si>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</si>
  <si>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</si>
  <si>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</si>
  <si>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</si>
  <si>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</si>
  <si>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</si>
  <si>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</si>
  <si>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</si>
  <si>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</si>
  <si>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</si>
  <si>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</si>
  <si>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</si>
  <si>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</si>
  <si>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</si>
  <si>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</si>
  <si>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</si>
  <si>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</si>
  <si>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</si>
  <si>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</si>
  <si>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</si>
  <si>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</si>
  <si>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</si>
  <si>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</si>
  <si>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</si>
  <si>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</si>
  <si>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</si>
  <si>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</si>
  <si>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</si>
  <si>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</si>
  <si>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</si>
  <si>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</si>
  <si>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</si>
  <si>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</si>
  <si>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</si>
  <si>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</si>
  <si>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</si>
  <si>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</si>
  <si>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</si>
  <si>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</si>
  <si>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</si>
  <si>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</si>
  <si>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</si>
  <si>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</si>
  <si>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</si>
  <si>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</si>
  <si>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</si>
  <si>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</si>
  <si>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</si>
  <si>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</si>
  <si>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</si>
  <si>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</si>
  <si>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</si>
  <si>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</si>
  <si>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</si>
  <si>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</si>
  <si>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</si>
  <si>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</si>
  <si>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</si>
  <si>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</si>
  <si>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</si>
  <si>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</si>
  <si>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</si>
  <si>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</si>
  <si>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</si>
  <si>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</si>
  <si>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</si>
  <si>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</si>
  <si>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</si>
  <si>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</si>
  <si>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</si>
  <si>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</si>
  <si>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</si>
  <si>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</si>
  <si>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</si>
  <si>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</si>
  <si>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</si>
  <si>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</si>
  <si>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</si>
  <si>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</si>
  <si>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</si>
  <si>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</si>
  <si>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</si>
  <si>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</si>
  <si>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</si>
  <si>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</si>
  <si>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</si>
  <si>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</si>
  <si>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</si>
  <si>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</si>
  <si>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</si>
  <si>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</si>
  <si>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</si>
  <si>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</si>
  <si>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</si>
  <si>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</si>
  <si>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</si>
  <si>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</si>
  <si>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</si>
  <si>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</si>
  <si>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</si>
  <si>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</si>
  <si>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</si>
  <si>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</si>
  <si>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</si>
  <si>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</si>
  <si>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</si>
  <si>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</si>
  <si>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</si>
  <si>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</si>
  <si>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</si>
  <si>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</si>
  <si>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</si>
  <si>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</si>
  <si>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</si>
  <si>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</si>
  <si>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</si>
  <si>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</si>
  <si>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</si>
  <si>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</si>
  <si>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</si>
  <si>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</si>
  <si>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</si>
  <si>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</si>
  <si>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</si>
  <si>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</si>
  <si>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</si>
  <si>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</si>
  <si>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</si>
  <si>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</si>
  <si>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</si>
  <si>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</si>
  <si>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</si>
  <si>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</si>
  <si>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</si>
  <si>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</si>
  <si>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</si>
  <si>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</si>
  <si>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</si>
  <si>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</si>
  <si>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</si>
  <si>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</si>
  <si>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</si>
  <si>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</si>
  <si>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</si>
  <si>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</si>
  <si>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</si>
  <si>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</si>
  <si>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</si>
  <si>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</si>
  <si>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</si>
  <si>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</si>
  <si>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</si>
  <si>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</si>
  <si>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</si>
  <si>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</si>
  <si>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</si>
  <si>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</si>
  <si>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</si>
  <si>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</si>
  <si>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</si>
  <si>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</si>
  <si>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</si>
  <si>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</si>
  <si>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</si>
  <si>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</si>
  <si>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</si>
  <si>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</si>
  <si>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</si>
  <si>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</si>
  <si>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</si>
  <si>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</si>
  <si>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</si>
  <si>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</si>
  <si>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</si>
  <si>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</si>
  <si>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</si>
  <si>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</si>
  <si>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</si>
  <si>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</si>
  <si>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</si>
  <si>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</si>
  <si>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</si>
  <si>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</si>
  <si>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</si>
  <si>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</si>
  <si>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</si>
  <si>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</si>
  <si>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</si>
  <si>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</si>
  <si>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</si>
  <si>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</si>
  <si>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</si>
  <si>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</si>
  <si>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</si>
  <si>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</si>
  <si>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</si>
  <si>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</si>
  <si>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</si>
  <si>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</si>
  <si>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</si>
  <si>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</si>
  <si>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</si>
  <si>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</si>
  <si>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</si>
  <si>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</si>
  <si>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</si>
  <si>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</si>
  <si>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</si>
  <si>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</si>
  <si>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</si>
  <si>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</si>
  <si>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</si>
  <si>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</si>
  <si>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</si>
  <si>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</si>
  <si>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</si>
  <si>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</si>
  <si>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</si>
  <si>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</si>
  <si>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</si>
  <si>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</si>
  <si>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</si>
  <si>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</si>
  <si>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</si>
  <si>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</si>
  <si>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</si>
  <si>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</si>
  <si>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</si>
  <si>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</si>
  <si>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</si>
  <si>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</si>
  <si>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</si>
  <si>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</si>
  <si>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</si>
  <si>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</si>
  <si>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</si>
  <si>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</si>
  <si>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</si>
  <si>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</si>
  <si>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</si>
  <si>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</si>
  <si>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</si>
  <si>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</si>
  <si>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</si>
  <si>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</si>
  <si>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</si>
  <si>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</si>
  <si>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</si>
  <si>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</si>
  <si>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</si>
  <si>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</si>
  <si>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</si>
  <si>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</si>
  <si>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</si>
  <si>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</si>
  <si>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</si>
  <si>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</si>
  <si>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</si>
  <si>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</si>
  <si>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</si>
  <si>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</si>
  <si>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</si>
  <si>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</si>
  <si>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</si>
  <si>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</si>
  <si>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</si>
  <si>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</si>
  <si>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</si>
  <si>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</si>
  <si>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</si>
  <si>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</si>
  <si>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</si>
  <si>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</si>
  <si>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</si>
  <si>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</si>
  <si>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</si>
  <si>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</si>
  <si>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</si>
  <si>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</si>
  <si>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</si>
  <si>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</si>
  <si>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</si>
  <si>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</si>
  <si>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</si>
  <si>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</si>
  <si>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</si>
  <si>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</si>
  <si>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</si>
  <si>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</si>
  <si>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</si>
  <si>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</si>
  <si>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</si>
  <si>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</si>
  <si>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</si>
  <si>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</si>
  <si>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</si>
  <si>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</si>
  <si>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</si>
  <si>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</si>
  <si>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</si>
  <si>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</si>
  <si>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</si>
  <si>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</si>
  <si>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</si>
  <si>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</si>
  <si>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</si>
  <si>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</si>
  <si>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</si>
  <si>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</si>
  <si>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</si>
  <si>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</si>
  <si>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</si>
  <si>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</si>
  <si>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</si>
  <si>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</si>
  <si>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</si>
  <si>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</si>
  <si>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</si>
  <si>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</si>
  <si>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</si>
  <si>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</si>
  <si>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</si>
  <si>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</si>
  <si>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</si>
  <si>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</si>
  <si>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</si>
  <si>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</si>
  <si>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</si>
  <si>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</si>
  <si>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</si>
  <si>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</si>
  <si>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</si>
  <si>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</si>
  <si>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</si>
  <si>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</si>
  <si>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</si>
  <si>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</si>
  <si>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</si>
  <si>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</si>
  <si>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</si>
  <si>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</si>
  <si>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</si>
  <si>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</si>
  <si>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</si>
  <si>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</si>
  <si>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</si>
  <si>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</si>
  <si>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</si>
  <si>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</si>
  <si>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</si>
  <si>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</si>
  <si>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</si>
  <si>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</si>
  <si>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</si>
  <si>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</si>
  <si>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</si>
  <si>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</si>
  <si>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</si>
  <si>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</si>
  <si>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</si>
  <si>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</si>
  <si>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</si>
  <si>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</si>
  <si>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</si>
  <si>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</si>
  <si>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</si>
  <si>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</si>
  <si>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</si>
  <si>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</si>
  <si>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</si>
  <si>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</si>
  <si>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</si>
  <si>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</si>
  <si>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</si>
  <si>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</si>
  <si>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</si>
  <si>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</si>
  <si>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</si>
  <si>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</si>
  <si>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</si>
  <si>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</si>
  <si>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</si>
  <si>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</si>
  <si>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</si>
  <si>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</si>
  <si>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</si>
  <si>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</si>
  <si>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</si>
  <si>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</si>
  <si>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</si>
  <si>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</si>
  <si>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</si>
  <si>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</si>
  <si>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</si>
  <si>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</si>
  <si>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</si>
  <si>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</si>
  <si>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</si>
  <si>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</si>
  <si>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</si>
  <si>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</si>
  <si>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</si>
  <si>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</si>
  <si>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</si>
  <si>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</si>
  <si>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</si>
  <si>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</si>
  <si>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</si>
  <si>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</si>
  <si>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</si>
  <si>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</si>
  <si>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</si>
  <si>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</si>
  <si>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</si>
  <si>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</si>
  <si>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</si>
  <si>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</si>
  <si>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</si>
  <si>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</si>
  <si>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</si>
  <si>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</si>
  <si>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</si>
  <si>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</si>
  <si>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</si>
  <si>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</si>
  <si>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</si>
  <si>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</si>
  <si>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</si>
  <si>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</si>
  <si>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</si>
  <si>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</si>
  <si>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</si>
  <si>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</si>
  <si>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</si>
  <si>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</si>
  <si>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</si>
  <si>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</si>
  <si>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</si>
  <si>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</si>
  <si>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</si>
  <si>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</si>
  <si>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</si>
  <si>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</si>
  <si>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</si>
  <si>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</si>
  <si>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</si>
  <si>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</si>
  <si>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</si>
  <si>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</si>
  <si>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</si>
  <si>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</si>
  <si>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</si>
  <si>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</si>
  <si>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</si>
  <si>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</si>
  <si>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</si>
  <si>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</si>
  <si>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</si>
  <si>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</si>
  <si>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</si>
  <si>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</si>
  <si>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</si>
  <si>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</si>
  <si>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</si>
  <si>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</si>
  <si>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</si>
  <si>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</si>
  <si>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</si>
  <si>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</si>
  <si>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</si>
  <si>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</si>
  <si>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</si>
  <si>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</si>
  <si>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</si>
  <si>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</si>
  <si>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</si>
  <si>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</si>
  <si>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</si>
  <si>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</si>
  <si>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</si>
  <si>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</si>
  <si>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</si>
  <si>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</si>
  <si>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</si>
  <si>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</si>
  <si>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</si>
  <si>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</si>
  <si>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</si>
  <si>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</si>
  <si>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</si>
  <si>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</si>
  <si>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</si>
  <si>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</si>
  <si>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</si>
  <si>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</si>
  <si>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</si>
  <si>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</si>
  <si>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</si>
  <si>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</si>
  <si>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</si>
  <si>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</si>
  <si>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</si>
  <si>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</si>
  <si>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</si>
  <si>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</si>
  <si>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</si>
  <si>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</si>
  <si>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</si>
  <si>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</si>
  <si>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</si>
  <si>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</si>
  <si>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</si>
  <si>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</si>
  <si>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</si>
  <si>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</si>
  <si>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</si>
  <si>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</si>
  <si>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</si>
  <si>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</si>
  <si>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</si>
  <si>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</si>
  <si>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</si>
  <si>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</si>
  <si>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</si>
  <si>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</si>
  <si>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</si>
  <si>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</si>
  <si>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</si>
  <si>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</si>
  <si>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</si>
  <si>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</si>
  <si>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</si>
  <si>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</si>
  <si>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</si>
  <si>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</si>
  <si>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</si>
  <si>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</si>
  <si>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</si>
  <si>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</si>
  <si>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</si>
  <si>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</si>
  <si>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</si>
  <si>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</si>
  <si>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</si>
  <si>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</si>
  <si>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</si>
  <si>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</si>
  <si>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</si>
  <si>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</si>
  <si>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</si>
  <si>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</si>
  <si>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</si>
  <si>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</si>
  <si>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</si>
  <si>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</si>
  <si>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</si>
  <si>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</si>
  <si>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</si>
  <si>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</si>
  <si>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</si>
  <si>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</si>
  <si>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</si>
  <si>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</si>
  <si>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</si>
  <si>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</si>
  <si>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</si>
  <si>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</si>
  <si>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</si>
  <si>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</si>
  <si>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</si>
  <si>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</si>
  <si>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</si>
  <si>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</si>
  <si>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</si>
  <si>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</si>
  <si>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</si>
  <si>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</si>
  <si>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</si>
  <si>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</si>
  <si>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</si>
  <si>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</si>
  <si>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</si>
  <si>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</si>
  <si>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</si>
  <si>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</si>
  <si>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</si>
  <si>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</si>
  <si>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</si>
  <si>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</si>
  <si>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</si>
  <si>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</si>
  <si>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</si>
  <si>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</si>
  <si>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</si>
  <si>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</si>
  <si>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</si>
  <si>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</si>
  <si>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</si>
  <si>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</si>
  <si>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</si>
  <si>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</si>
  <si>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</si>
  <si>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</si>
  <si>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</si>
  <si>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</si>
  <si>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</si>
  <si>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</si>
  <si>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</si>
  <si>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</si>
  <si>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</si>
  <si>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</si>
  <si>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</si>
  <si>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</si>
  <si>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</si>
  <si>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</si>
  <si>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</si>
  <si>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</si>
  <si>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</si>
  <si>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</si>
  <si>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</si>
  <si>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</si>
  <si>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</si>
  <si>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</si>
  <si>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</si>
  <si>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</si>
  <si>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</si>
  <si>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</si>
  <si>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</si>
  <si>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</si>
  <si>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</si>
  <si>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</si>
  <si>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</si>
  <si>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</si>
  <si>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</si>
  <si>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</si>
  <si>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</si>
  <si>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</si>
  <si>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</si>
  <si>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</si>
  <si>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</si>
  <si>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</si>
  <si>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</si>
  <si>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</si>
  <si>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</si>
  <si>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</si>
  <si>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</si>
  <si>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</si>
  <si>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</si>
  <si>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</si>
  <si>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</si>
  <si>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</si>
  <si>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</si>
  <si>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</si>
  <si>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</si>
  <si>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</si>
  <si>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</si>
  <si>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</si>
  <si>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</si>
  <si>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</si>
  <si>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</si>
  <si>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</si>
  <si>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</si>
  <si>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</si>
  <si>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</si>
  <si>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</si>
  <si>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</si>
  <si>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</si>
  <si>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</si>
  <si>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</si>
  <si>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</si>
  <si>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</si>
  <si>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</si>
  <si>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</si>
  <si>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</si>
  <si>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</si>
  <si>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</si>
  <si>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</si>
  <si>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</si>
  <si>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</si>
  <si>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</si>
  <si>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</si>
  <si>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</si>
  <si>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</si>
  <si>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</si>
  <si>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</si>
  <si>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</si>
  <si>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</si>
  <si>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</si>
  <si>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</si>
  <si>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</si>
  <si>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</si>
  <si>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</si>
  <si>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</si>
  <si>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</si>
  <si>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</si>
  <si>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</si>
  <si>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</si>
  <si>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</si>
  <si>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</si>
  <si>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</si>
  <si>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</si>
  <si>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</si>
  <si>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</si>
  <si>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</si>
  <si>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</si>
  <si>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</si>
  <si>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</si>
  <si>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</si>
  <si>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</si>
  <si>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</si>
  <si>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</si>
  <si>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</si>
  <si>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</si>
  <si>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</si>
  <si>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</si>
  <si>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</si>
  <si>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</si>
  <si>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</si>
  <si>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</si>
  <si>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</si>
  <si>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</si>
  <si>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</si>
  <si>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</si>
  <si>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</si>
  <si>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</si>
  <si>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</si>
  <si>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</si>
  <si>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</si>
  <si>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</si>
  <si>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</si>
  <si>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</si>
  <si>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</si>
  <si>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</si>
  <si>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</si>
  <si>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</si>
  <si>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</si>
  <si>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</si>
  <si>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</si>
  <si>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</si>
  <si>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</si>
  <si>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</si>
  <si>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</si>
  <si>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</si>
  <si>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</si>
  <si>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</si>
  <si>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</si>
  <si>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</si>
  <si>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</si>
  <si>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</si>
  <si>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</si>
  <si>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</si>
  <si>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</si>
  <si>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</si>
  <si>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</si>
  <si>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</si>
  <si>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</si>
  <si>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</si>
  <si>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</si>
  <si>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</si>
  <si>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</si>
  <si>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</si>
  <si>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</si>
  <si>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</si>
  <si>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</si>
  <si>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</si>
  <si>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</si>
  <si>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</si>
  <si>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</si>
  <si>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</si>
  <si>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</si>
  <si>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</si>
  <si>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</si>
  <si>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</si>
  <si>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</si>
  <si>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</si>
  <si>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</si>
  <si>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</si>
  <si>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</si>
  <si>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</si>
  <si>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</si>
  <si>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</si>
  <si>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</si>
  <si>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</si>
  <si>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</si>
  <si>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</si>
  <si>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</si>
  <si>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</si>
  <si>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</si>
  <si>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</si>
  <si>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</si>
  <si>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</si>
  <si>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</si>
  <si>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</si>
  <si>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</si>
  <si>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</si>
  <si>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</si>
  <si>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</si>
  <si>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</si>
  <si>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</si>
  <si>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</si>
  <si>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</si>
  <si>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</si>
  <si>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</si>
  <si>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</si>
  <si>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</si>
  <si>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</si>
  <si>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</si>
  <si>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</si>
  <si>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</si>
  <si>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</si>
  <si>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</si>
  <si>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</si>
  <si>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</si>
  <si>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</si>
  <si>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</si>
  <si>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</si>
  <si>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</si>
  <si>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</si>
  <si>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</si>
  <si>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</si>
  <si>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</si>
  <si>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</si>
  <si>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</si>
  <si>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</si>
  <si>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</si>
  <si>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</si>
  <si>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</si>
  <si>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</si>
  <si>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</si>
  <si>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</si>
  <si>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</si>
  <si>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</si>
  <si>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</si>
  <si>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</si>
  <si>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</si>
  <si>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</si>
  <si>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</si>
  <si>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</si>
  <si>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</si>
  <si>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</si>
  <si>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</si>
  <si>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</si>
  <si>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</si>
  <si>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</si>
  <si>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</si>
  <si>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</si>
  <si>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</si>
  <si>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</si>
  <si>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</si>
  <si>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</si>
  <si>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</si>
  <si>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</si>
  <si>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</si>
  <si>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</si>
  <si>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</si>
  <si>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</si>
  <si>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</si>
  <si>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</si>
  <si>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</si>
  <si>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</si>
  <si>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</si>
  <si>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</si>
  <si>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</si>
  <si>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</si>
  <si>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</si>
  <si>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</si>
  <si>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</si>
  <si>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</si>
  <si>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</si>
  <si>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</si>
  <si>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</si>
  <si>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</si>
  <si>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</si>
  <si>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</si>
  <si>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</si>
  <si>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</si>
  <si>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</si>
  <si>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</si>
  <si>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</si>
  <si>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</si>
  <si>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</si>
  <si>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</si>
  <si>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</si>
  <si>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</si>
  <si>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</si>
  <si>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</si>
  <si>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</si>
  <si>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</si>
  <si>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</si>
  <si>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</si>
  <si>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</si>
  <si>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</si>
  <si>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</si>
  <si>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</si>
  <si>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</si>
  <si>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</si>
  <si>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</si>
  <si>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</si>
  <si>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</si>
  <si>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</si>
  <si>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</si>
  <si>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</si>
  <si>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</si>
  <si>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</si>
  <si>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</si>
  <si>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</si>
  <si>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</si>
  <si>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</si>
  <si>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</si>
  <si>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</si>
  <si>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</si>
  <si>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</si>
  <si>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</si>
  <si>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</si>
  <si>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</si>
  <si>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</si>
  <si>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</si>
  <si>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</si>
  <si>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</si>
  <si>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</si>
  <si>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</si>
  <si>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</si>
  <si>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</si>
  <si>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</si>
  <si>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</si>
  <si>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</si>
  <si>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</si>
  <si>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</si>
  <si>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</si>
  <si>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</si>
  <si>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</si>
  <si>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</si>
  <si>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</si>
  <si>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</si>
  <si>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</si>
  <si>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</si>
  <si>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</si>
  <si>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</si>
  <si>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</si>
  <si>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</si>
  <si>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</si>
  <si>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</si>
  <si>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</si>
  <si>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</si>
  <si>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</si>
  <si>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</si>
  <si>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</si>
  <si>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</si>
  <si>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</si>
  <si>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</si>
  <si>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</si>
  <si>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</si>
  <si>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</si>
  <si>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</si>
  <si>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</si>
  <si>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</si>
  <si>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</si>
  <si>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</si>
  <si>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</si>
  <si>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</si>
  <si>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</si>
  <si>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</si>
  <si>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</si>
  <si>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</si>
  <si>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</si>
  <si>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</si>
  <si>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</si>
  <si>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</si>
  <si>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</si>
  <si>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</si>
  <si>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</si>
  <si>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</si>
  <si>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</si>
  <si>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</si>
  <si>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</si>
  <si>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</si>
  <si>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</si>
  <si>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</si>
  <si>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</si>
  <si>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</si>
  <si>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</si>
  <si>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</si>
  <si>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</si>
  <si>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</si>
  <si>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</si>
  <si>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</si>
  <si>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</si>
  <si>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</si>
  <si>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</si>
  <si>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</si>
  <si>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</si>
  <si>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</si>
  <si>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</si>
  <si>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</si>
  <si>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</si>
  <si>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</si>
  <si>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</si>
  <si>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</si>
  <si>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</si>
  <si>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</si>
  <si>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</si>
  <si>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</si>
  <si>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</si>
  <si>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</si>
  <si>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</si>
  <si>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</si>
  <si>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</si>
  <si>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</si>
  <si>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</si>
  <si>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</si>
  <si>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</si>
  <si>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</si>
  <si>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</si>
  <si>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</si>
  <si>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</si>
  <si>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</si>
  <si>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</si>
  <si>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</si>
  <si>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</si>
  <si>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</si>
  <si>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</si>
  <si>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</si>
  <si>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</si>
  <si>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</si>
  <si>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</si>
  <si>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</si>
  <si>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</si>
  <si>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</si>
  <si>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</si>
  <si>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</si>
  <si>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</si>
  <si>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</si>
  <si>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</si>
  <si>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</si>
  <si>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</si>
  <si>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</si>
  <si>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</si>
  <si>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</si>
  <si>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</si>
  <si>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</si>
  <si>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</si>
  <si>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</si>
  <si>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</si>
  <si>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</si>
  <si>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</si>
  <si>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</si>
  <si>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</si>
  <si>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</si>
  <si>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</si>
  <si>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</si>
  <si>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</si>
  <si>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</si>
  <si>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</si>
  <si>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</si>
  <si>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</si>
  <si>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</si>
  <si>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</si>
  <si>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Ödemeler Ana Süreci</t>
  </si>
  <si>
    <t>Bilgisayar</t>
  </si>
  <si>
    <t>1</t>
  </si>
  <si>
    <t>2</t>
  </si>
  <si>
    <t>Tüm Maddeleri</t>
  </si>
  <si>
    <t>Her Seferinde</t>
  </si>
  <si>
    <t>Sözlü</t>
  </si>
  <si>
    <t>Çift Yönlü</t>
  </si>
  <si>
    <t>Bilgi Verme</t>
  </si>
  <si>
    <t>Sürecin İşleyişi</t>
  </si>
  <si>
    <t>Defterdarlık Uzmanı</t>
  </si>
  <si>
    <t>Personel İhtiyacı</t>
  </si>
  <si>
    <t>İşlem Sürecinin kısalması</t>
  </si>
  <si>
    <t>Talimat Aktarma Yetkilisi</t>
  </si>
  <si>
    <t>Birim Sorumlusu</t>
  </si>
  <si>
    <t>Banka Ödeme İşlemleri</t>
  </si>
  <si>
    <t>Nakit Taleplerinin karşılanması ve ödemelerin gerçekleştirilmesi</t>
  </si>
  <si>
    <t>Hak sahiplerine yapılacak ödemelerin gerçekleştirilmesi</t>
  </si>
  <si>
    <t>Nakit Taleplerin yapılması</t>
  </si>
  <si>
    <t>Nakit Taleplerin Hazinece karşılanması</t>
  </si>
  <si>
    <t>Karşılanan taleplerin ödenmek üzere Merkez Bankasına aktarılması</t>
  </si>
  <si>
    <t>Ödeme Emri Belgelerinin Sisteme girilmesi</t>
  </si>
  <si>
    <t>Talimat Aktarma Yetkili Yardımcısı</t>
  </si>
  <si>
    <t>Say2000i</t>
  </si>
  <si>
    <t>KBS - KEÖS Sistemi</t>
  </si>
  <si>
    <t>Muhasebe işlem Fişi</t>
  </si>
  <si>
    <t>Bankaya Gönderilecek Ayrıntı Listesi</t>
  </si>
  <si>
    <t>Genel Bütçe Kapsamındaki Kamu İdarelerinin Ödeme ve Tahsilat İşlemlerinin Elektronik Ortamda Gerçekleştirilmesine İlişkin Usul ve Esaslar.</t>
  </si>
  <si>
    <t>5018 sayılın Kanun</t>
  </si>
  <si>
    <t>6. Madde</t>
  </si>
  <si>
    <t>Kamu Elektronik Ödeme Sistemi Uygulama Kılavuzu</t>
  </si>
  <si>
    <t xml:space="preserve">Bankaya aktarılacak ayrıntı listesi </t>
  </si>
  <si>
    <t>Kamu Elektronik ödeme Sistemi Kılavuzu</t>
  </si>
  <si>
    <t>KEÖS Ödeme Sistemi Eğitimi</t>
  </si>
  <si>
    <t>Tek Yönlü</t>
  </si>
  <si>
    <t>Onay Alma</t>
  </si>
  <si>
    <t>Talimat Aktarma Yetkili</t>
  </si>
  <si>
    <t>Yazılım Aracılığı İle</t>
  </si>
  <si>
    <t>Onay Verme</t>
  </si>
  <si>
    <t>Banka Ödeme Süreci İletişim Akış Diyagramı</t>
  </si>
  <si>
    <t>Sistem Yoğunluğu ve Hataları</t>
  </si>
  <si>
    <t>Daha sağlam Yazılım altyapısı</t>
  </si>
  <si>
    <t>Ödemelerin günlük yapılamaması</t>
  </si>
  <si>
    <t>Ödemelerin anlık yapılması hakdeiş sahibinin maduriyetinin giderilmesi</t>
  </si>
  <si>
    <t>Nakit Taleplerinin yapılması</t>
  </si>
  <si>
    <t>Gün içinde onaylanan ödeme emirlerine ilişkin 08:30 - 15:30 saatleri arasında nakit taleplerinin yapılması</t>
  </si>
  <si>
    <t>Merkez Bankası</t>
  </si>
  <si>
    <t>15:30 a kadar nakit talep yapılan hakediş ödemelerinin 16:00 a kadar hazine müsteşarlığınca karşılanması</t>
  </si>
  <si>
    <t>Hazine Müsteşarlığı</t>
  </si>
  <si>
    <t>Gönderme Emrinin oluşturulması</t>
  </si>
  <si>
    <t>Hazieden gelen tutarların gönderme emrinin oluşturulması</t>
  </si>
  <si>
    <t>Bankaya Gönderilecek Ayrıntı listesi</t>
  </si>
  <si>
    <t>Hakdeiş Ödemelerinin ödenmek üzere Talimat Aktarma Yetkilisinin onayına sunulması</t>
  </si>
  <si>
    <t>Ödemelerin Talimat Aktarma Yetkili Yardımcısı tarafından Talimat Aktarma Yetkilisinin Onayına sunulması ve kontrolünün sağlanması</t>
  </si>
  <si>
    <t>Hakedişlerin Merkez Bankasına gönderilmesi</t>
  </si>
  <si>
    <t>Talimat Aktarma Yetkilisi tarafından Hakedişler KEÖS sisteminden merkez bankasına aktarılır.</t>
  </si>
  <si>
    <t>Ödemelerin Hakediş Sahiplerinin hesaplarına aktarılması</t>
  </si>
  <si>
    <t>Ödeme işlemleri gerçekleştirilir.</t>
  </si>
  <si>
    <t>Hakedişin Talimat Aktarma Yetkilisi tarafından Talimat Aktarma Yetkilis Yardımcısına iade edilmesi</t>
  </si>
  <si>
    <t>Uygun olmayan hakediş ödemelerinin düzeltilmek üzere Talimat Aktarma Yetkili Yardımcısına iade edilmesi işlemi</t>
  </si>
  <si>
    <t>Orta Sıklıkta</t>
  </si>
  <si>
    <t>Ara Sıra</t>
  </si>
  <si>
    <t>İade olunan tutarların emanet hesaplarına alınması</t>
  </si>
  <si>
    <t>Talimat Aktarma Yetkilisince düzeltilmek üzere iade edilen tutarlar emanet hesaplarına alınır ve muhasebeleştirilir.</t>
  </si>
  <si>
    <t>Muhasebe İşlem Fişi</t>
  </si>
  <si>
    <t>Kurumlardan gelen yazıya istinaden emanet alınan tutarlardaki hataların giderilmesi</t>
  </si>
  <si>
    <t>Ödemeleri gerçekleştirilemeyen ve Talimat Aktarma Yetkilisi tarafından uygun bulunmayan hakediş ödemeleri için kurumlardan düzeltme yazısı alınır ve ödeme süreci yeniden başlar.</t>
  </si>
  <si>
    <t>Elazığ Defterdarlığı</t>
  </si>
  <si>
    <t>Hıdır Murat YILMAZ</t>
  </si>
  <si>
    <t>Hıdır Murat YILMAZ
Defterdarlık Uzmanı</t>
  </si>
  <si>
    <t>Mesut AKBULUT
Muhasebe Müdürü</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</si>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</sst>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2">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1"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3" fontId="1" fillId="3" borderId="1" xfId="0" applyNumberFormat="1" applyFont="1" applyFill="1" applyBorder="1" applyAlignment="1" applyProtection="1">
      <alignment wrapText="1"/>
      <protection locked="0"/>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124240</xdr:colOff>
      <xdr:row>2</xdr:row>
      <xdr:rowOff>124240</xdr:rowOff>
    </xdr:from>
    <xdr:to>
      <xdr:col>5</xdr:col>
      <xdr:colOff>513523</xdr:colOff>
      <xdr:row>3</xdr:row>
      <xdr:rowOff>74544</xdr:rowOff>
    </xdr:to>
    <xdr:sp macro="" textlink="">
      <xdr:nvSpPr>
        <xdr:cNvPr id="4" name="4 Akış Çizelgesi: Sonlandırıcı"/>
        <xdr:cNvSpPr/>
      </xdr:nvSpPr>
      <xdr:spPr>
        <a:xfrm>
          <a:off x="2186610" y="488675"/>
          <a:ext cx="1764196" cy="2484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Banka Ödeme İşlemleri</a:t>
          </a:r>
        </a:p>
      </xdr:txBody>
    </xdr:sp>
    <xdr:clientData/>
  </xdr:twoCellAnchor>
  <xdr:twoCellAnchor>
    <xdr:from>
      <xdr:col>3</xdr:col>
      <xdr:colOff>298173</xdr:colOff>
      <xdr:row>4</xdr:row>
      <xdr:rowOff>49691</xdr:rowOff>
    </xdr:from>
    <xdr:to>
      <xdr:col>5</xdr:col>
      <xdr:colOff>331302</xdr:colOff>
      <xdr:row>6</xdr:row>
      <xdr:rowOff>66258</xdr:rowOff>
    </xdr:to>
    <xdr:sp macro="" textlink="">
      <xdr:nvSpPr>
        <xdr:cNvPr id="5" name="1 Akış Çizelgesi: İşlem"/>
        <xdr:cNvSpPr/>
      </xdr:nvSpPr>
      <xdr:spPr>
        <a:xfrm>
          <a:off x="2360543" y="894517"/>
          <a:ext cx="1408042" cy="38100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08:30 - 15:30 arası Nakit Talepleri Yapılması</a:t>
          </a:r>
        </a:p>
      </xdr:txBody>
    </xdr:sp>
    <xdr:clientData/>
  </xdr:twoCellAnchor>
  <xdr:twoCellAnchor>
    <xdr:from>
      <xdr:col>2</xdr:col>
      <xdr:colOff>190505</xdr:colOff>
      <xdr:row>4</xdr:row>
      <xdr:rowOff>99387</xdr:rowOff>
    </xdr:from>
    <xdr:to>
      <xdr:col>3</xdr:col>
      <xdr:colOff>74547</xdr:colOff>
      <xdr:row>6</xdr:row>
      <xdr:rowOff>10207</xdr:rowOff>
    </xdr:to>
    <xdr:sp macro="" textlink="">
      <xdr:nvSpPr>
        <xdr:cNvPr id="6" name="15 Akış Çizelgesi: Manyetik Disk"/>
        <xdr:cNvSpPr/>
      </xdr:nvSpPr>
      <xdr:spPr>
        <a:xfrm>
          <a:off x="1565418" y="944213"/>
          <a:ext cx="57149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3</xdr:col>
      <xdr:colOff>1</xdr:colOff>
      <xdr:row>7</xdr:row>
      <xdr:rowOff>66257</xdr:rowOff>
    </xdr:from>
    <xdr:to>
      <xdr:col>5</xdr:col>
      <xdr:colOff>629479</xdr:colOff>
      <xdr:row>8</xdr:row>
      <xdr:rowOff>173933</xdr:rowOff>
    </xdr:to>
    <xdr:sp macro="" textlink="">
      <xdr:nvSpPr>
        <xdr:cNvPr id="7" name="1 Akış Çizelgesi: İşlem"/>
        <xdr:cNvSpPr/>
      </xdr:nvSpPr>
      <xdr:spPr>
        <a:xfrm>
          <a:off x="2062371" y="1457735"/>
          <a:ext cx="2004391" cy="28989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16:00 dan sonra</a:t>
          </a:r>
        </a:p>
        <a:p>
          <a:pPr algn="ctr"/>
          <a:r>
            <a:rPr lang="tr-TR" sz="900"/>
            <a:t>Hazinece Nakitlerin Karşılanması</a:t>
          </a:r>
        </a:p>
      </xdr:txBody>
    </xdr:sp>
    <xdr:clientData/>
  </xdr:twoCellAnchor>
  <xdr:twoCellAnchor>
    <xdr:from>
      <xdr:col>3</xdr:col>
      <xdr:colOff>356152</xdr:colOff>
      <xdr:row>9</xdr:row>
      <xdr:rowOff>124223</xdr:rowOff>
    </xdr:from>
    <xdr:to>
      <xdr:col>5</xdr:col>
      <xdr:colOff>273325</xdr:colOff>
      <xdr:row>11</xdr:row>
      <xdr:rowOff>82819</xdr:rowOff>
    </xdr:to>
    <xdr:sp macro="" textlink="">
      <xdr:nvSpPr>
        <xdr:cNvPr id="8" name="1 Akış Çizelgesi: İşlem"/>
        <xdr:cNvSpPr/>
      </xdr:nvSpPr>
      <xdr:spPr>
        <a:xfrm>
          <a:off x="2418522" y="1880136"/>
          <a:ext cx="1292086" cy="3230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Gönderme Emrinin Oluşturulması</a:t>
          </a:r>
        </a:p>
      </xdr:txBody>
    </xdr:sp>
    <xdr:clientData/>
  </xdr:twoCellAnchor>
  <xdr:twoCellAnchor>
    <xdr:from>
      <xdr:col>2</xdr:col>
      <xdr:colOff>438977</xdr:colOff>
      <xdr:row>12</xdr:row>
      <xdr:rowOff>41385</xdr:rowOff>
    </xdr:from>
    <xdr:to>
      <xdr:col>6</xdr:col>
      <xdr:colOff>190498</xdr:colOff>
      <xdr:row>14</xdr:row>
      <xdr:rowOff>49673</xdr:rowOff>
    </xdr:to>
    <xdr:sp macro="" textlink="">
      <xdr:nvSpPr>
        <xdr:cNvPr id="9" name="1 Akış Çizelgesi: İşlem"/>
        <xdr:cNvSpPr/>
      </xdr:nvSpPr>
      <xdr:spPr>
        <a:xfrm>
          <a:off x="1813890" y="2343950"/>
          <a:ext cx="2501347" cy="3727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Ödemelerin Talimat Aktarma Yetkili Yardımcısı tarafından Talimat Aktarma Yetkilisinin</a:t>
          </a:r>
          <a:r>
            <a:rPr lang="tr-TR" sz="800" baseline="0"/>
            <a:t> (</a:t>
          </a:r>
          <a:r>
            <a:rPr lang="tr-TR" sz="800"/>
            <a:t>Muhasebe Yetkilisi) Onayına Sunulması</a:t>
          </a:r>
        </a:p>
      </xdr:txBody>
    </xdr:sp>
    <xdr:clientData/>
  </xdr:twoCellAnchor>
  <xdr:twoCellAnchor>
    <xdr:from>
      <xdr:col>2</xdr:col>
      <xdr:colOff>334632</xdr:colOff>
      <xdr:row>9</xdr:row>
      <xdr:rowOff>152379</xdr:rowOff>
    </xdr:from>
    <xdr:to>
      <xdr:col>3</xdr:col>
      <xdr:colOff>218674</xdr:colOff>
      <xdr:row>11</xdr:row>
      <xdr:rowOff>63199</xdr:rowOff>
    </xdr:to>
    <xdr:sp macro="" textlink="">
      <xdr:nvSpPr>
        <xdr:cNvPr id="10" name="15 Akış Çizelgesi: Manyetik Disk"/>
        <xdr:cNvSpPr/>
      </xdr:nvSpPr>
      <xdr:spPr>
        <a:xfrm>
          <a:off x="1709545" y="1908292"/>
          <a:ext cx="57149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4</xdr:col>
      <xdr:colOff>74538</xdr:colOff>
      <xdr:row>17</xdr:row>
      <xdr:rowOff>8276</xdr:rowOff>
    </xdr:from>
    <xdr:to>
      <xdr:col>4</xdr:col>
      <xdr:colOff>558754</xdr:colOff>
      <xdr:row>18</xdr:row>
      <xdr:rowOff>74547</xdr:rowOff>
    </xdr:to>
    <xdr:sp macro="" textlink="">
      <xdr:nvSpPr>
        <xdr:cNvPr id="11" name="5 Akış Çizelgesi: Karar"/>
        <xdr:cNvSpPr/>
      </xdr:nvSpPr>
      <xdr:spPr>
        <a:xfrm>
          <a:off x="2824364" y="3221928"/>
          <a:ext cx="484216" cy="24848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679182</xdr:colOff>
      <xdr:row>18</xdr:row>
      <xdr:rowOff>107644</xdr:rowOff>
    </xdr:from>
    <xdr:to>
      <xdr:col>3</xdr:col>
      <xdr:colOff>110232</xdr:colOff>
      <xdr:row>19</xdr:row>
      <xdr:rowOff>128139</xdr:rowOff>
    </xdr:to>
    <xdr:sp macro="" textlink="">
      <xdr:nvSpPr>
        <xdr:cNvPr id="12" name="4 Akış Çizelgesi: Sonlandırıcı"/>
        <xdr:cNvSpPr/>
      </xdr:nvSpPr>
      <xdr:spPr>
        <a:xfrm>
          <a:off x="1366639" y="3503514"/>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a:t>
          </a:r>
        </a:p>
      </xdr:txBody>
    </xdr:sp>
    <xdr:clientData/>
  </xdr:twoCellAnchor>
  <xdr:twoCellAnchor>
    <xdr:from>
      <xdr:col>5</xdr:col>
      <xdr:colOff>513536</xdr:colOff>
      <xdr:row>18</xdr:row>
      <xdr:rowOff>91083</xdr:rowOff>
    </xdr:from>
    <xdr:to>
      <xdr:col>7</xdr:col>
      <xdr:colOff>306471</xdr:colOff>
      <xdr:row>19</xdr:row>
      <xdr:rowOff>115931</xdr:rowOff>
    </xdr:to>
    <xdr:sp macro="" textlink="">
      <xdr:nvSpPr>
        <xdr:cNvPr id="13" name="4 Akış Çizelgesi: Sonlandırıcı"/>
        <xdr:cNvSpPr/>
      </xdr:nvSpPr>
      <xdr:spPr>
        <a:xfrm>
          <a:off x="3950819" y="3486953"/>
          <a:ext cx="1167848" cy="20706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Uygun Değil</a:t>
          </a:r>
        </a:p>
      </xdr:txBody>
    </xdr:sp>
    <xdr:clientData/>
  </xdr:twoCellAnchor>
  <xdr:twoCellAnchor>
    <xdr:from>
      <xdr:col>1</xdr:col>
      <xdr:colOff>571505</xdr:colOff>
      <xdr:row>20</xdr:row>
      <xdr:rowOff>149060</xdr:rowOff>
    </xdr:from>
    <xdr:to>
      <xdr:col>3</xdr:col>
      <xdr:colOff>223636</xdr:colOff>
      <xdr:row>23</xdr:row>
      <xdr:rowOff>99363</xdr:rowOff>
    </xdr:to>
    <xdr:sp macro="" textlink="">
      <xdr:nvSpPr>
        <xdr:cNvPr id="14" name="1 Akış Çizelgesi: İşlem"/>
        <xdr:cNvSpPr/>
      </xdr:nvSpPr>
      <xdr:spPr>
        <a:xfrm>
          <a:off x="1258962" y="3909364"/>
          <a:ext cx="1027044"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Hakedişlerin Merkez Bankasına gönderilmesi</a:t>
          </a:r>
        </a:p>
      </xdr:txBody>
    </xdr:sp>
    <xdr:clientData/>
  </xdr:twoCellAnchor>
  <xdr:twoCellAnchor>
    <xdr:from>
      <xdr:col>1</xdr:col>
      <xdr:colOff>422407</xdr:colOff>
      <xdr:row>24</xdr:row>
      <xdr:rowOff>99374</xdr:rowOff>
    </xdr:from>
    <xdr:to>
      <xdr:col>3</xdr:col>
      <xdr:colOff>364430</xdr:colOff>
      <xdr:row>26</xdr:row>
      <xdr:rowOff>157353</xdr:rowOff>
    </xdr:to>
    <xdr:sp macro="" textlink="">
      <xdr:nvSpPr>
        <xdr:cNvPr id="15" name="1 Akış Çizelgesi: İşlem"/>
        <xdr:cNvSpPr/>
      </xdr:nvSpPr>
      <xdr:spPr>
        <a:xfrm>
          <a:off x="1109864" y="4588548"/>
          <a:ext cx="1316936" cy="422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Tutarların Hakediş</a:t>
          </a:r>
          <a:r>
            <a:rPr lang="tr-TR" sz="800" baseline="0"/>
            <a:t> Sahiplerinin Hesaplarına aktarılması</a:t>
          </a:r>
          <a:endParaRPr lang="tr-TR" sz="800"/>
        </a:p>
      </xdr:txBody>
    </xdr:sp>
    <xdr:clientData/>
  </xdr:twoCellAnchor>
  <xdr:twoCellAnchor>
    <xdr:from>
      <xdr:col>4</xdr:col>
      <xdr:colOff>314738</xdr:colOff>
      <xdr:row>3</xdr:row>
      <xdr:rowOff>74544</xdr:rowOff>
    </xdr:from>
    <xdr:to>
      <xdr:col>4</xdr:col>
      <xdr:colOff>318882</xdr:colOff>
      <xdr:row>4</xdr:row>
      <xdr:rowOff>49691</xdr:rowOff>
    </xdr:to>
    <xdr:cxnSp macro="">
      <xdr:nvCxnSpPr>
        <xdr:cNvPr id="3" name="Düz Ok Bağlayıcısı 2"/>
        <xdr:cNvCxnSpPr>
          <a:stCxn id="4" idx="2"/>
          <a:endCxn id="5" idx="0"/>
        </xdr:cNvCxnSpPr>
      </xdr:nvCxnSpPr>
      <xdr:spPr>
        <a:xfrm flipH="1">
          <a:off x="3064564" y="737153"/>
          <a:ext cx="4144" cy="1573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74547</xdr:colOff>
      <xdr:row>5</xdr:row>
      <xdr:rowOff>54798</xdr:rowOff>
    </xdr:from>
    <xdr:to>
      <xdr:col>3</xdr:col>
      <xdr:colOff>298173</xdr:colOff>
      <xdr:row>5</xdr:row>
      <xdr:rowOff>57975</xdr:rowOff>
    </xdr:to>
    <xdr:cxnSp macro="">
      <xdr:nvCxnSpPr>
        <xdr:cNvPr id="18" name="Düz Ok Bağlayıcısı 17"/>
        <xdr:cNvCxnSpPr>
          <a:stCxn id="6" idx="4"/>
          <a:endCxn id="5" idx="1"/>
        </xdr:cNvCxnSpPr>
      </xdr:nvCxnSpPr>
      <xdr:spPr>
        <a:xfrm>
          <a:off x="2136917" y="1081841"/>
          <a:ext cx="223626" cy="31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314738</xdr:colOff>
      <xdr:row>6</xdr:row>
      <xdr:rowOff>66258</xdr:rowOff>
    </xdr:from>
    <xdr:to>
      <xdr:col>4</xdr:col>
      <xdr:colOff>314741</xdr:colOff>
      <xdr:row>7</xdr:row>
      <xdr:rowOff>66257</xdr:rowOff>
    </xdr:to>
    <xdr:cxnSp macro="">
      <xdr:nvCxnSpPr>
        <xdr:cNvPr id="20" name="Düz Ok Bağlayıcısı 19"/>
        <xdr:cNvCxnSpPr>
          <a:stCxn id="5" idx="2"/>
          <a:endCxn id="7" idx="0"/>
        </xdr:cNvCxnSpPr>
      </xdr:nvCxnSpPr>
      <xdr:spPr>
        <a:xfrm>
          <a:off x="3064564" y="1275519"/>
          <a:ext cx="3" cy="182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314739</xdr:colOff>
      <xdr:row>8</xdr:row>
      <xdr:rowOff>173933</xdr:rowOff>
    </xdr:from>
    <xdr:to>
      <xdr:col>4</xdr:col>
      <xdr:colOff>314741</xdr:colOff>
      <xdr:row>9</xdr:row>
      <xdr:rowOff>124223</xdr:rowOff>
    </xdr:to>
    <xdr:cxnSp macro="">
      <xdr:nvCxnSpPr>
        <xdr:cNvPr id="23" name="Düz Ok Bağlayıcısı 22"/>
        <xdr:cNvCxnSpPr>
          <a:stCxn id="7" idx="2"/>
          <a:endCxn id="8" idx="0"/>
        </xdr:cNvCxnSpPr>
      </xdr:nvCxnSpPr>
      <xdr:spPr>
        <a:xfrm flipH="1">
          <a:off x="3064565" y="1747629"/>
          <a:ext cx="2" cy="1325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218674</xdr:colOff>
      <xdr:row>10</xdr:row>
      <xdr:rowOff>103522</xdr:rowOff>
    </xdr:from>
    <xdr:to>
      <xdr:col>3</xdr:col>
      <xdr:colOff>356152</xdr:colOff>
      <xdr:row>10</xdr:row>
      <xdr:rowOff>107790</xdr:rowOff>
    </xdr:to>
    <xdr:cxnSp macro="">
      <xdr:nvCxnSpPr>
        <xdr:cNvPr id="25" name="Düz Ok Bağlayıcısı 24"/>
        <xdr:cNvCxnSpPr>
          <a:stCxn id="10" idx="4"/>
          <a:endCxn id="8" idx="1"/>
        </xdr:cNvCxnSpPr>
      </xdr:nvCxnSpPr>
      <xdr:spPr>
        <a:xfrm flipV="1">
          <a:off x="2281044" y="2041652"/>
          <a:ext cx="137478" cy="42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314738</xdr:colOff>
      <xdr:row>11</xdr:row>
      <xdr:rowOff>82819</xdr:rowOff>
    </xdr:from>
    <xdr:to>
      <xdr:col>4</xdr:col>
      <xdr:colOff>314739</xdr:colOff>
      <xdr:row>12</xdr:row>
      <xdr:rowOff>41385</xdr:rowOff>
    </xdr:to>
    <xdr:cxnSp macro="">
      <xdr:nvCxnSpPr>
        <xdr:cNvPr id="27" name="Düz Ok Bağlayıcısı 26"/>
        <xdr:cNvCxnSpPr>
          <a:stCxn id="8" idx="2"/>
          <a:endCxn id="9" idx="0"/>
        </xdr:cNvCxnSpPr>
      </xdr:nvCxnSpPr>
      <xdr:spPr>
        <a:xfrm flipH="1">
          <a:off x="3064564" y="2203167"/>
          <a:ext cx="1" cy="1407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394709</xdr:colOff>
      <xdr:row>17</xdr:row>
      <xdr:rowOff>132520</xdr:rowOff>
    </xdr:from>
    <xdr:to>
      <xdr:col>4</xdr:col>
      <xdr:colOff>74539</xdr:colOff>
      <xdr:row>18</xdr:row>
      <xdr:rowOff>107643</xdr:rowOff>
    </xdr:to>
    <xdr:cxnSp macro="">
      <xdr:nvCxnSpPr>
        <xdr:cNvPr id="33" name="Dirsek Bağlayıcısı 32"/>
        <xdr:cNvCxnSpPr>
          <a:stCxn id="11" idx="1"/>
          <a:endCxn id="12" idx="0"/>
        </xdr:cNvCxnSpPr>
      </xdr:nvCxnSpPr>
      <xdr:spPr>
        <a:xfrm rot="10800000" flipV="1">
          <a:off x="1769622" y="3346172"/>
          <a:ext cx="1054743" cy="15734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558754</xdr:colOff>
      <xdr:row>17</xdr:row>
      <xdr:rowOff>132521</xdr:rowOff>
    </xdr:from>
    <xdr:to>
      <xdr:col>6</xdr:col>
      <xdr:colOff>410004</xdr:colOff>
      <xdr:row>18</xdr:row>
      <xdr:rowOff>91083</xdr:rowOff>
    </xdr:to>
    <xdr:cxnSp macro="">
      <xdr:nvCxnSpPr>
        <xdr:cNvPr id="35" name="Dirsek Bağlayıcısı 34"/>
        <xdr:cNvCxnSpPr>
          <a:stCxn id="11" idx="3"/>
          <a:endCxn id="13" idx="0"/>
        </xdr:cNvCxnSpPr>
      </xdr:nvCxnSpPr>
      <xdr:spPr>
        <a:xfrm>
          <a:off x="3308580" y="3346173"/>
          <a:ext cx="1226163" cy="1407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394708</xdr:colOff>
      <xdr:row>19</xdr:row>
      <xdr:rowOff>128139</xdr:rowOff>
    </xdr:from>
    <xdr:to>
      <xdr:col>2</xdr:col>
      <xdr:colOff>397571</xdr:colOff>
      <xdr:row>20</xdr:row>
      <xdr:rowOff>149060</xdr:rowOff>
    </xdr:to>
    <xdr:cxnSp macro="">
      <xdr:nvCxnSpPr>
        <xdr:cNvPr id="38" name="Düz Ok Bağlayıcısı 37"/>
        <xdr:cNvCxnSpPr>
          <a:stCxn id="12" idx="2"/>
          <a:endCxn id="14" idx="0"/>
        </xdr:cNvCxnSpPr>
      </xdr:nvCxnSpPr>
      <xdr:spPr>
        <a:xfrm>
          <a:off x="1769621" y="3706226"/>
          <a:ext cx="2863" cy="2031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393419</xdr:colOff>
      <xdr:row>23</xdr:row>
      <xdr:rowOff>99363</xdr:rowOff>
    </xdr:from>
    <xdr:to>
      <xdr:col>2</xdr:col>
      <xdr:colOff>397571</xdr:colOff>
      <xdr:row>24</xdr:row>
      <xdr:rowOff>99374</xdr:rowOff>
    </xdr:to>
    <xdr:cxnSp macro="">
      <xdr:nvCxnSpPr>
        <xdr:cNvPr id="40" name="Düz Ok Bağlayıcısı 39"/>
        <xdr:cNvCxnSpPr>
          <a:stCxn id="14" idx="2"/>
          <a:endCxn id="15" idx="0"/>
        </xdr:cNvCxnSpPr>
      </xdr:nvCxnSpPr>
      <xdr:spPr>
        <a:xfrm flipH="1">
          <a:off x="1768332" y="4406320"/>
          <a:ext cx="4152" cy="1822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198783</xdr:colOff>
      <xdr:row>20</xdr:row>
      <xdr:rowOff>157355</xdr:rowOff>
    </xdr:from>
    <xdr:to>
      <xdr:col>7</xdr:col>
      <xdr:colOff>629476</xdr:colOff>
      <xdr:row>22</xdr:row>
      <xdr:rowOff>165643</xdr:rowOff>
    </xdr:to>
    <xdr:sp macro="" textlink="">
      <xdr:nvSpPr>
        <xdr:cNvPr id="83" name="1 Akış Çizelgesi: İşlem"/>
        <xdr:cNvSpPr/>
      </xdr:nvSpPr>
      <xdr:spPr>
        <a:xfrm>
          <a:off x="3636066" y="3917659"/>
          <a:ext cx="1805606" cy="3727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Hakedişin Taiimat</a:t>
          </a:r>
          <a:r>
            <a:rPr lang="tr-TR" sz="800" baseline="0"/>
            <a:t> Aktarma Yetkilisi tarafından Talimat Aktarma Yetkili Yardımcısına İade edilmesi</a:t>
          </a:r>
          <a:endParaRPr lang="tr-TR" sz="800"/>
        </a:p>
      </xdr:txBody>
    </xdr:sp>
    <xdr:clientData/>
  </xdr:twoCellAnchor>
  <xdr:twoCellAnchor>
    <xdr:from>
      <xdr:col>5</xdr:col>
      <xdr:colOff>289898</xdr:colOff>
      <xdr:row>23</xdr:row>
      <xdr:rowOff>157356</xdr:rowOff>
    </xdr:from>
    <xdr:to>
      <xdr:col>7</xdr:col>
      <xdr:colOff>546659</xdr:colOff>
      <xdr:row>25</xdr:row>
      <xdr:rowOff>165645</xdr:rowOff>
    </xdr:to>
    <xdr:sp macro="" textlink="">
      <xdr:nvSpPr>
        <xdr:cNvPr id="84" name="1 Akış Çizelgesi: İşlem"/>
        <xdr:cNvSpPr/>
      </xdr:nvSpPr>
      <xdr:spPr>
        <a:xfrm>
          <a:off x="3727181" y="4464313"/>
          <a:ext cx="1631674" cy="3727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İade edilen tutarların emanet kayıtlarına alınması</a:t>
          </a:r>
        </a:p>
      </xdr:txBody>
    </xdr:sp>
    <xdr:clientData/>
  </xdr:twoCellAnchor>
  <xdr:twoCellAnchor>
    <xdr:from>
      <xdr:col>6</xdr:col>
      <xdr:colOff>410004</xdr:colOff>
      <xdr:row>19</xdr:row>
      <xdr:rowOff>115931</xdr:rowOff>
    </xdr:from>
    <xdr:to>
      <xdr:col>6</xdr:col>
      <xdr:colOff>414130</xdr:colOff>
      <xdr:row>20</xdr:row>
      <xdr:rowOff>157355</xdr:rowOff>
    </xdr:to>
    <xdr:cxnSp macro="">
      <xdr:nvCxnSpPr>
        <xdr:cNvPr id="88" name="Düz Ok Bağlayıcısı 87"/>
        <xdr:cNvCxnSpPr>
          <a:stCxn id="13" idx="2"/>
          <a:endCxn id="83" idx="0"/>
        </xdr:cNvCxnSpPr>
      </xdr:nvCxnSpPr>
      <xdr:spPr>
        <a:xfrm>
          <a:off x="4534743" y="3694018"/>
          <a:ext cx="4126" cy="2236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414130</xdr:colOff>
      <xdr:row>22</xdr:row>
      <xdr:rowOff>165643</xdr:rowOff>
    </xdr:from>
    <xdr:to>
      <xdr:col>6</xdr:col>
      <xdr:colOff>418279</xdr:colOff>
      <xdr:row>23</xdr:row>
      <xdr:rowOff>157356</xdr:rowOff>
    </xdr:to>
    <xdr:cxnSp macro="">
      <xdr:nvCxnSpPr>
        <xdr:cNvPr id="90" name="Düz Ok Bağlayıcısı 89"/>
        <xdr:cNvCxnSpPr>
          <a:stCxn id="83" idx="2"/>
          <a:endCxn id="84" idx="0"/>
        </xdr:cNvCxnSpPr>
      </xdr:nvCxnSpPr>
      <xdr:spPr>
        <a:xfrm>
          <a:off x="4538869" y="4290382"/>
          <a:ext cx="4149" cy="173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289905</xdr:colOff>
      <xdr:row>26</xdr:row>
      <xdr:rowOff>182208</xdr:rowOff>
    </xdr:from>
    <xdr:to>
      <xdr:col>7</xdr:col>
      <xdr:colOff>546666</xdr:colOff>
      <xdr:row>29</xdr:row>
      <xdr:rowOff>91100</xdr:rowOff>
    </xdr:to>
    <xdr:sp macro="" textlink="">
      <xdr:nvSpPr>
        <xdr:cNvPr id="91" name="1 Akış Çizelgesi: İşlem"/>
        <xdr:cNvSpPr/>
      </xdr:nvSpPr>
      <xdr:spPr>
        <a:xfrm>
          <a:off x="3727188" y="5035817"/>
          <a:ext cx="1631674"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Kurumlardan gelen yazıya istinaden emanete</a:t>
          </a:r>
          <a:r>
            <a:rPr lang="tr-TR" sz="800" baseline="0"/>
            <a:t> alınan tutarlardaki hatanın giderilmesi</a:t>
          </a:r>
          <a:endParaRPr lang="tr-TR" sz="800"/>
        </a:p>
      </xdr:txBody>
    </xdr:sp>
    <xdr:clientData/>
  </xdr:twoCellAnchor>
  <xdr:twoCellAnchor>
    <xdr:from>
      <xdr:col>5</xdr:col>
      <xdr:colOff>513523</xdr:colOff>
      <xdr:row>2</xdr:row>
      <xdr:rowOff>248479</xdr:rowOff>
    </xdr:from>
    <xdr:to>
      <xdr:col>7</xdr:col>
      <xdr:colOff>546666</xdr:colOff>
      <xdr:row>28</xdr:row>
      <xdr:rowOff>45546</xdr:rowOff>
    </xdr:to>
    <xdr:cxnSp macro="">
      <xdr:nvCxnSpPr>
        <xdr:cNvPr id="93" name="Dirsek Bağlayıcısı 92"/>
        <xdr:cNvCxnSpPr>
          <a:stCxn id="91" idx="3"/>
          <a:endCxn id="4" idx="3"/>
        </xdr:cNvCxnSpPr>
      </xdr:nvCxnSpPr>
      <xdr:spPr>
        <a:xfrm flipH="1" flipV="1">
          <a:off x="3950806" y="612914"/>
          <a:ext cx="1408056" cy="4650675"/>
        </a:xfrm>
        <a:prstGeom prst="bentConnector3">
          <a:avLst>
            <a:gd name="adj1" fmla="val -1623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165651</xdr:colOff>
      <xdr:row>27</xdr:row>
      <xdr:rowOff>140808</xdr:rowOff>
    </xdr:from>
    <xdr:to>
      <xdr:col>2</xdr:col>
      <xdr:colOff>616734</xdr:colOff>
      <xdr:row>29</xdr:row>
      <xdr:rowOff>8287</xdr:rowOff>
    </xdr:to>
    <xdr:sp macro="" textlink="">
      <xdr:nvSpPr>
        <xdr:cNvPr id="95" name="5 Akış Çizelgesi: Karar"/>
        <xdr:cNvSpPr/>
      </xdr:nvSpPr>
      <xdr:spPr>
        <a:xfrm>
          <a:off x="1540564" y="5176634"/>
          <a:ext cx="451083" cy="23191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418279</xdr:colOff>
      <xdr:row>25</xdr:row>
      <xdr:rowOff>165645</xdr:rowOff>
    </xdr:from>
    <xdr:to>
      <xdr:col>6</xdr:col>
      <xdr:colOff>418286</xdr:colOff>
      <xdr:row>26</xdr:row>
      <xdr:rowOff>182208</xdr:rowOff>
    </xdr:to>
    <xdr:cxnSp macro="">
      <xdr:nvCxnSpPr>
        <xdr:cNvPr id="97" name="Düz Ok Bağlayıcısı 96"/>
        <xdr:cNvCxnSpPr>
          <a:stCxn id="84" idx="2"/>
          <a:endCxn id="91" idx="0"/>
        </xdr:cNvCxnSpPr>
      </xdr:nvCxnSpPr>
      <xdr:spPr>
        <a:xfrm>
          <a:off x="4543018" y="4837036"/>
          <a:ext cx="7" cy="1987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331301</xdr:colOff>
      <xdr:row>29</xdr:row>
      <xdr:rowOff>49695</xdr:rowOff>
    </xdr:from>
    <xdr:to>
      <xdr:col>2</xdr:col>
      <xdr:colOff>19112</xdr:colOff>
      <xdr:row>30</xdr:row>
      <xdr:rowOff>16565</xdr:rowOff>
    </xdr:to>
    <xdr:sp macro="" textlink="">
      <xdr:nvSpPr>
        <xdr:cNvPr id="98" name="4 Akış Çizelgesi: Sonlandırıcı"/>
        <xdr:cNvSpPr/>
      </xdr:nvSpPr>
      <xdr:spPr>
        <a:xfrm>
          <a:off x="331301" y="5449956"/>
          <a:ext cx="1062724" cy="1490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İade edilmeyen</a:t>
          </a:r>
        </a:p>
      </xdr:txBody>
    </xdr:sp>
    <xdr:clientData/>
  </xdr:twoCellAnchor>
  <xdr:twoCellAnchor>
    <xdr:from>
      <xdr:col>3</xdr:col>
      <xdr:colOff>240212</xdr:colOff>
      <xdr:row>29</xdr:row>
      <xdr:rowOff>33129</xdr:rowOff>
    </xdr:from>
    <xdr:to>
      <xdr:col>4</xdr:col>
      <xdr:colOff>496973</xdr:colOff>
      <xdr:row>30</xdr:row>
      <xdr:rowOff>33130</xdr:rowOff>
    </xdr:to>
    <xdr:sp macro="" textlink="">
      <xdr:nvSpPr>
        <xdr:cNvPr id="99" name="4 Akış Çizelgesi: Sonlandırıcı"/>
        <xdr:cNvSpPr/>
      </xdr:nvSpPr>
      <xdr:spPr>
        <a:xfrm>
          <a:off x="2302582" y="5433390"/>
          <a:ext cx="944217" cy="18221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İade edilen</a:t>
          </a:r>
        </a:p>
      </xdr:txBody>
    </xdr:sp>
    <xdr:clientData/>
  </xdr:twoCellAnchor>
  <xdr:twoCellAnchor>
    <xdr:from>
      <xdr:col>3</xdr:col>
      <xdr:colOff>223631</xdr:colOff>
      <xdr:row>30</xdr:row>
      <xdr:rowOff>165654</xdr:rowOff>
    </xdr:from>
    <xdr:to>
      <xdr:col>4</xdr:col>
      <xdr:colOff>513523</xdr:colOff>
      <xdr:row>33</xdr:row>
      <xdr:rowOff>16566</xdr:rowOff>
    </xdr:to>
    <xdr:sp macro="" textlink="">
      <xdr:nvSpPr>
        <xdr:cNvPr id="101" name="1 Akış Çizelgesi: İşlem"/>
        <xdr:cNvSpPr/>
      </xdr:nvSpPr>
      <xdr:spPr>
        <a:xfrm>
          <a:off x="2286001" y="5748132"/>
          <a:ext cx="977348"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Emanet hesaplarına alınması</a:t>
          </a:r>
        </a:p>
      </xdr:txBody>
    </xdr:sp>
    <xdr:clientData/>
  </xdr:twoCellAnchor>
  <xdr:twoCellAnchor>
    <xdr:from>
      <xdr:col>4</xdr:col>
      <xdr:colOff>198798</xdr:colOff>
      <xdr:row>21</xdr:row>
      <xdr:rowOff>24843</xdr:rowOff>
    </xdr:from>
    <xdr:to>
      <xdr:col>5</xdr:col>
      <xdr:colOff>82840</xdr:colOff>
      <xdr:row>22</xdr:row>
      <xdr:rowOff>117881</xdr:rowOff>
    </xdr:to>
    <xdr:sp macro="" textlink="">
      <xdr:nvSpPr>
        <xdr:cNvPr id="105" name="15 Akış Çizelgesi: Manyetik Disk"/>
        <xdr:cNvSpPr/>
      </xdr:nvSpPr>
      <xdr:spPr>
        <a:xfrm>
          <a:off x="2948624" y="3967365"/>
          <a:ext cx="57149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0</xdr:col>
      <xdr:colOff>521804</xdr:colOff>
      <xdr:row>21</xdr:row>
      <xdr:rowOff>74542</xdr:rowOff>
    </xdr:from>
    <xdr:to>
      <xdr:col>1</xdr:col>
      <xdr:colOff>405846</xdr:colOff>
      <xdr:row>22</xdr:row>
      <xdr:rowOff>167580</xdr:rowOff>
    </xdr:to>
    <xdr:sp macro="" textlink="">
      <xdr:nvSpPr>
        <xdr:cNvPr id="106" name="15 Akış Çizelgesi: Manyetik Disk"/>
        <xdr:cNvSpPr/>
      </xdr:nvSpPr>
      <xdr:spPr>
        <a:xfrm>
          <a:off x="521804" y="4017064"/>
          <a:ext cx="57149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4</xdr:col>
      <xdr:colOff>210388</xdr:colOff>
      <xdr:row>24</xdr:row>
      <xdr:rowOff>28157</xdr:rowOff>
    </xdr:from>
    <xdr:to>
      <xdr:col>5</xdr:col>
      <xdr:colOff>94430</xdr:colOff>
      <xdr:row>25</xdr:row>
      <xdr:rowOff>121195</xdr:rowOff>
    </xdr:to>
    <xdr:sp macro="" textlink="">
      <xdr:nvSpPr>
        <xdr:cNvPr id="107" name="15 Akış Çizelgesi: Manyetik Disk"/>
        <xdr:cNvSpPr/>
      </xdr:nvSpPr>
      <xdr:spPr>
        <a:xfrm>
          <a:off x="2960214" y="4517331"/>
          <a:ext cx="57149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5</xdr:col>
      <xdr:colOff>94430</xdr:colOff>
      <xdr:row>24</xdr:row>
      <xdr:rowOff>161501</xdr:rowOff>
    </xdr:from>
    <xdr:to>
      <xdr:col>5</xdr:col>
      <xdr:colOff>289898</xdr:colOff>
      <xdr:row>24</xdr:row>
      <xdr:rowOff>165785</xdr:rowOff>
    </xdr:to>
    <xdr:cxnSp macro="">
      <xdr:nvCxnSpPr>
        <xdr:cNvPr id="110" name="Düz Ok Bağlayıcısı 109"/>
        <xdr:cNvCxnSpPr>
          <a:stCxn id="107" idx="4"/>
          <a:endCxn id="84" idx="1"/>
        </xdr:cNvCxnSpPr>
      </xdr:nvCxnSpPr>
      <xdr:spPr>
        <a:xfrm flipV="1">
          <a:off x="3531713" y="4650675"/>
          <a:ext cx="195468" cy="4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82840</xdr:colOff>
      <xdr:row>21</xdr:row>
      <xdr:rowOff>161499</xdr:rowOff>
    </xdr:from>
    <xdr:to>
      <xdr:col>5</xdr:col>
      <xdr:colOff>198783</xdr:colOff>
      <xdr:row>21</xdr:row>
      <xdr:rowOff>162471</xdr:rowOff>
    </xdr:to>
    <xdr:cxnSp macro="">
      <xdr:nvCxnSpPr>
        <xdr:cNvPr id="112" name="Düz Ok Bağlayıcısı 111"/>
        <xdr:cNvCxnSpPr>
          <a:stCxn id="105" idx="4"/>
          <a:endCxn id="83" idx="1"/>
        </xdr:cNvCxnSpPr>
      </xdr:nvCxnSpPr>
      <xdr:spPr>
        <a:xfrm flipV="1">
          <a:off x="3520123" y="4104021"/>
          <a:ext cx="115943" cy="9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391193</xdr:colOff>
      <xdr:row>26</xdr:row>
      <xdr:rowOff>157353</xdr:rowOff>
    </xdr:from>
    <xdr:to>
      <xdr:col>2</xdr:col>
      <xdr:colOff>393419</xdr:colOff>
      <xdr:row>27</xdr:row>
      <xdr:rowOff>140808</xdr:rowOff>
    </xdr:to>
    <xdr:cxnSp macro="">
      <xdr:nvCxnSpPr>
        <xdr:cNvPr id="114" name="Düz Ok Bağlayıcısı 113"/>
        <xdr:cNvCxnSpPr>
          <a:stCxn id="15" idx="2"/>
          <a:endCxn id="95" idx="0"/>
        </xdr:cNvCxnSpPr>
      </xdr:nvCxnSpPr>
      <xdr:spPr>
        <a:xfrm flipH="1">
          <a:off x="1766106" y="5010962"/>
          <a:ext cx="2226" cy="165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175207</xdr:colOff>
      <xdr:row>28</xdr:row>
      <xdr:rowOff>74547</xdr:rowOff>
    </xdr:from>
    <xdr:to>
      <xdr:col>2</xdr:col>
      <xdr:colOff>165652</xdr:colOff>
      <xdr:row>29</xdr:row>
      <xdr:rowOff>49694</xdr:rowOff>
    </xdr:to>
    <xdr:cxnSp macro="">
      <xdr:nvCxnSpPr>
        <xdr:cNvPr id="118" name="Dirsek Bağlayıcısı 117"/>
        <xdr:cNvCxnSpPr>
          <a:stCxn id="95" idx="1"/>
          <a:endCxn id="98" idx="0"/>
        </xdr:cNvCxnSpPr>
      </xdr:nvCxnSpPr>
      <xdr:spPr>
        <a:xfrm rot="10800000" flipV="1">
          <a:off x="862664" y="5292590"/>
          <a:ext cx="677901" cy="15736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616734</xdr:colOff>
      <xdr:row>28</xdr:row>
      <xdr:rowOff>74548</xdr:rowOff>
    </xdr:from>
    <xdr:to>
      <xdr:col>4</xdr:col>
      <xdr:colOff>24865</xdr:colOff>
      <xdr:row>29</xdr:row>
      <xdr:rowOff>33129</xdr:rowOff>
    </xdr:to>
    <xdr:cxnSp macro="">
      <xdr:nvCxnSpPr>
        <xdr:cNvPr id="120" name="Dirsek Bağlayıcısı 119"/>
        <xdr:cNvCxnSpPr>
          <a:stCxn id="95" idx="3"/>
          <a:endCxn id="99" idx="0"/>
        </xdr:cNvCxnSpPr>
      </xdr:nvCxnSpPr>
      <xdr:spPr>
        <a:xfrm>
          <a:off x="1991647" y="5292591"/>
          <a:ext cx="783044" cy="1407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173936</xdr:colOff>
      <xdr:row>30</xdr:row>
      <xdr:rowOff>16565</xdr:rowOff>
    </xdr:from>
    <xdr:to>
      <xdr:col>1</xdr:col>
      <xdr:colOff>175206</xdr:colOff>
      <xdr:row>30</xdr:row>
      <xdr:rowOff>182217</xdr:rowOff>
    </xdr:to>
    <xdr:cxnSp macro="">
      <xdr:nvCxnSpPr>
        <xdr:cNvPr id="122" name="Düz Ok Bağlayıcısı 121"/>
        <xdr:cNvCxnSpPr>
          <a:stCxn id="98" idx="2"/>
          <a:endCxn id="58" idx="0"/>
        </xdr:cNvCxnSpPr>
      </xdr:nvCxnSpPr>
      <xdr:spPr>
        <a:xfrm flipH="1">
          <a:off x="861393" y="5599043"/>
          <a:ext cx="1270"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197135</xdr:colOff>
      <xdr:row>31</xdr:row>
      <xdr:rowOff>39759</xdr:rowOff>
    </xdr:from>
    <xdr:to>
      <xdr:col>3</xdr:col>
      <xdr:colOff>81177</xdr:colOff>
      <xdr:row>32</xdr:row>
      <xdr:rowOff>132797</xdr:rowOff>
    </xdr:to>
    <xdr:sp macro="" textlink="">
      <xdr:nvSpPr>
        <xdr:cNvPr id="126" name="15 Akış Çizelgesi: Manyetik Disk"/>
        <xdr:cNvSpPr/>
      </xdr:nvSpPr>
      <xdr:spPr>
        <a:xfrm>
          <a:off x="1572048" y="5804455"/>
          <a:ext cx="57149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Say2000i</a:t>
          </a:r>
        </a:p>
      </xdr:txBody>
    </xdr:sp>
    <xdr:clientData/>
  </xdr:twoCellAnchor>
  <xdr:twoCellAnchor>
    <xdr:from>
      <xdr:col>4</xdr:col>
      <xdr:colOff>24849</xdr:colOff>
      <xdr:row>30</xdr:row>
      <xdr:rowOff>33130</xdr:rowOff>
    </xdr:from>
    <xdr:to>
      <xdr:col>4</xdr:col>
      <xdr:colOff>24865</xdr:colOff>
      <xdr:row>30</xdr:row>
      <xdr:rowOff>165654</xdr:rowOff>
    </xdr:to>
    <xdr:cxnSp macro="">
      <xdr:nvCxnSpPr>
        <xdr:cNvPr id="129" name="Düz Ok Bağlayıcısı 128"/>
        <xdr:cNvCxnSpPr>
          <a:stCxn id="99" idx="2"/>
          <a:endCxn id="101" idx="0"/>
        </xdr:cNvCxnSpPr>
      </xdr:nvCxnSpPr>
      <xdr:spPr>
        <a:xfrm flipH="1">
          <a:off x="2774675" y="5615608"/>
          <a:ext cx="16" cy="132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81177</xdr:colOff>
      <xdr:row>31</xdr:row>
      <xdr:rowOff>177387</xdr:rowOff>
    </xdr:from>
    <xdr:to>
      <xdr:col>3</xdr:col>
      <xdr:colOff>223631</xdr:colOff>
      <xdr:row>32</xdr:row>
      <xdr:rowOff>1</xdr:rowOff>
    </xdr:to>
    <xdr:cxnSp macro="">
      <xdr:nvCxnSpPr>
        <xdr:cNvPr id="132" name="Düz Ok Bağlayıcısı 131"/>
        <xdr:cNvCxnSpPr>
          <a:stCxn id="126" idx="4"/>
          <a:endCxn id="101" idx="1"/>
        </xdr:cNvCxnSpPr>
      </xdr:nvCxnSpPr>
      <xdr:spPr>
        <a:xfrm>
          <a:off x="2143547" y="5942083"/>
          <a:ext cx="142454" cy="48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405846</xdr:colOff>
      <xdr:row>22</xdr:row>
      <xdr:rowOff>29953</xdr:rowOff>
    </xdr:from>
    <xdr:to>
      <xdr:col>1</xdr:col>
      <xdr:colOff>571505</xdr:colOff>
      <xdr:row>22</xdr:row>
      <xdr:rowOff>33103</xdr:rowOff>
    </xdr:to>
    <xdr:cxnSp macro="">
      <xdr:nvCxnSpPr>
        <xdr:cNvPr id="134" name="Düz Ok Bağlayıcısı 133"/>
        <xdr:cNvCxnSpPr>
          <a:stCxn id="106" idx="4"/>
          <a:endCxn id="14" idx="1"/>
        </xdr:cNvCxnSpPr>
      </xdr:nvCxnSpPr>
      <xdr:spPr>
        <a:xfrm>
          <a:off x="1093303" y="4154692"/>
          <a:ext cx="165659" cy="3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372723</xdr:colOff>
      <xdr:row>12</xdr:row>
      <xdr:rowOff>91097</xdr:rowOff>
    </xdr:from>
    <xdr:to>
      <xdr:col>2</xdr:col>
      <xdr:colOff>256766</xdr:colOff>
      <xdr:row>14</xdr:row>
      <xdr:rowOff>1917</xdr:rowOff>
    </xdr:to>
    <xdr:sp macro="" textlink="">
      <xdr:nvSpPr>
        <xdr:cNvPr id="135" name="15 Akış Çizelgesi: Manyetik Disk"/>
        <xdr:cNvSpPr/>
      </xdr:nvSpPr>
      <xdr:spPr>
        <a:xfrm>
          <a:off x="1060180" y="2393662"/>
          <a:ext cx="571499"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2</xdr:col>
      <xdr:colOff>256766</xdr:colOff>
      <xdr:row>13</xdr:row>
      <xdr:rowOff>45529</xdr:rowOff>
    </xdr:from>
    <xdr:to>
      <xdr:col>2</xdr:col>
      <xdr:colOff>438977</xdr:colOff>
      <xdr:row>13</xdr:row>
      <xdr:rowOff>46507</xdr:rowOff>
    </xdr:to>
    <xdr:cxnSp macro="">
      <xdr:nvCxnSpPr>
        <xdr:cNvPr id="137" name="Düz Ok Bağlayıcısı 136"/>
        <xdr:cNvCxnSpPr>
          <a:stCxn id="135" idx="4"/>
          <a:endCxn id="9" idx="1"/>
        </xdr:cNvCxnSpPr>
      </xdr:nvCxnSpPr>
      <xdr:spPr>
        <a:xfrm flipV="1">
          <a:off x="1631679" y="2530312"/>
          <a:ext cx="182211" cy="9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463824</xdr:colOff>
      <xdr:row>9</xdr:row>
      <xdr:rowOff>57971</xdr:rowOff>
    </xdr:from>
    <xdr:to>
      <xdr:col>6</xdr:col>
      <xdr:colOff>629477</xdr:colOff>
      <xdr:row>11</xdr:row>
      <xdr:rowOff>149079</xdr:rowOff>
    </xdr:to>
    <xdr:sp macro="" textlink="">
      <xdr:nvSpPr>
        <xdr:cNvPr id="54" name="7 Akış Çizelgesi: Belge"/>
        <xdr:cNvSpPr/>
      </xdr:nvSpPr>
      <xdr:spPr>
        <a:xfrm>
          <a:off x="3901107" y="1813884"/>
          <a:ext cx="853109" cy="4555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Bankaya</a:t>
          </a:r>
          <a:r>
            <a:rPr lang="tr-TR" sz="800" baseline="0"/>
            <a:t> gönderilecek ayrıntı listesi</a:t>
          </a:r>
          <a:endParaRPr lang="tr-TR" sz="800"/>
        </a:p>
      </xdr:txBody>
    </xdr:sp>
    <xdr:clientData/>
  </xdr:twoCellAnchor>
  <xdr:twoCellAnchor>
    <xdr:from>
      <xdr:col>5</xdr:col>
      <xdr:colOff>273325</xdr:colOff>
      <xdr:row>10</xdr:row>
      <xdr:rowOff>103522</xdr:rowOff>
    </xdr:from>
    <xdr:to>
      <xdr:col>5</xdr:col>
      <xdr:colOff>463824</xdr:colOff>
      <xdr:row>10</xdr:row>
      <xdr:rowOff>103526</xdr:rowOff>
    </xdr:to>
    <xdr:cxnSp macro="">
      <xdr:nvCxnSpPr>
        <xdr:cNvPr id="16" name="Düz Ok Bağlayıcısı 15"/>
        <xdr:cNvCxnSpPr>
          <a:stCxn id="8" idx="3"/>
          <a:endCxn id="54" idx="1"/>
        </xdr:cNvCxnSpPr>
      </xdr:nvCxnSpPr>
      <xdr:spPr>
        <a:xfrm>
          <a:off x="3710608" y="2041652"/>
          <a:ext cx="190499" cy="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674199</xdr:colOff>
      <xdr:row>30</xdr:row>
      <xdr:rowOff>160688</xdr:rowOff>
    </xdr:from>
    <xdr:to>
      <xdr:col>6</xdr:col>
      <xdr:colOff>82820</xdr:colOff>
      <xdr:row>33</xdr:row>
      <xdr:rowOff>24852</xdr:rowOff>
    </xdr:to>
    <xdr:sp macro="" textlink="">
      <xdr:nvSpPr>
        <xdr:cNvPr id="57" name="7 Akış Çizelgesi: Belge"/>
        <xdr:cNvSpPr/>
      </xdr:nvSpPr>
      <xdr:spPr>
        <a:xfrm>
          <a:off x="3424025" y="5743166"/>
          <a:ext cx="783534" cy="41081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Muhasebe İşlem Fişi</a:t>
          </a:r>
        </a:p>
      </xdr:txBody>
    </xdr:sp>
    <xdr:clientData/>
  </xdr:twoCellAnchor>
  <xdr:twoCellAnchor>
    <xdr:from>
      <xdr:col>4</xdr:col>
      <xdr:colOff>513523</xdr:colOff>
      <xdr:row>32</xdr:row>
      <xdr:rowOff>1</xdr:rowOff>
    </xdr:from>
    <xdr:to>
      <xdr:col>4</xdr:col>
      <xdr:colOff>674199</xdr:colOff>
      <xdr:row>32</xdr:row>
      <xdr:rowOff>1661</xdr:rowOff>
    </xdr:to>
    <xdr:cxnSp macro="">
      <xdr:nvCxnSpPr>
        <xdr:cNvPr id="19" name="Düz Ok Bağlayıcısı 18"/>
        <xdr:cNvCxnSpPr>
          <a:stCxn id="101" idx="3"/>
          <a:endCxn id="57" idx="1"/>
        </xdr:cNvCxnSpPr>
      </xdr:nvCxnSpPr>
      <xdr:spPr>
        <a:xfrm>
          <a:off x="3263349" y="5946914"/>
          <a:ext cx="160676" cy="16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24849</xdr:colOff>
      <xdr:row>29</xdr:row>
      <xdr:rowOff>91100</xdr:rowOff>
    </xdr:from>
    <xdr:to>
      <xdr:col>6</xdr:col>
      <xdr:colOff>418286</xdr:colOff>
      <xdr:row>33</xdr:row>
      <xdr:rowOff>16566</xdr:rowOff>
    </xdr:to>
    <xdr:cxnSp macro="">
      <xdr:nvCxnSpPr>
        <xdr:cNvPr id="22" name="Dirsek Bağlayıcısı 21"/>
        <xdr:cNvCxnSpPr>
          <a:stCxn id="101" idx="2"/>
          <a:endCxn id="91" idx="2"/>
        </xdr:cNvCxnSpPr>
      </xdr:nvCxnSpPr>
      <xdr:spPr>
        <a:xfrm rot="5400000" flipH="1" flipV="1">
          <a:off x="3331682" y="4934354"/>
          <a:ext cx="654335" cy="1768350"/>
        </a:xfrm>
        <a:prstGeom prst="bentConnector3">
          <a:avLst>
            <a:gd name="adj1" fmla="val -1468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256763</xdr:colOff>
      <xdr:row>30</xdr:row>
      <xdr:rowOff>182217</xdr:rowOff>
    </xdr:from>
    <xdr:to>
      <xdr:col>2</xdr:col>
      <xdr:colOff>91110</xdr:colOff>
      <xdr:row>32</xdr:row>
      <xdr:rowOff>157369</xdr:rowOff>
    </xdr:to>
    <xdr:sp macro="" textlink="">
      <xdr:nvSpPr>
        <xdr:cNvPr id="58" name="4 Akış Çizelgesi: Sonlandırıcı"/>
        <xdr:cNvSpPr/>
      </xdr:nvSpPr>
      <xdr:spPr>
        <a:xfrm>
          <a:off x="256763" y="5764695"/>
          <a:ext cx="1209260" cy="3395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Ödemenin Gerçekleştirilmesi</a:t>
          </a:r>
        </a:p>
      </xdr:txBody>
    </xdr:sp>
    <xdr:clientData/>
  </xdr:twoCellAnchor>
  <xdr:twoCellAnchor>
    <xdr:from>
      <xdr:col>3</xdr:col>
      <xdr:colOff>77854</xdr:colOff>
      <xdr:row>15</xdr:row>
      <xdr:rowOff>36416</xdr:rowOff>
    </xdr:from>
    <xdr:to>
      <xdr:col>5</xdr:col>
      <xdr:colOff>546650</xdr:colOff>
      <xdr:row>16</xdr:row>
      <xdr:rowOff>41404</xdr:rowOff>
    </xdr:to>
    <xdr:sp macro="" textlink="">
      <xdr:nvSpPr>
        <xdr:cNvPr id="102" name="1 Akış Çizelgesi: İşlem"/>
        <xdr:cNvSpPr/>
      </xdr:nvSpPr>
      <xdr:spPr>
        <a:xfrm>
          <a:off x="2140224" y="2885633"/>
          <a:ext cx="1843709" cy="1872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Kontrol İşleminin gerçekleştirilmesi</a:t>
          </a:r>
        </a:p>
      </xdr:txBody>
    </xdr:sp>
    <xdr:clientData/>
  </xdr:twoCellAnchor>
  <xdr:twoCellAnchor>
    <xdr:from>
      <xdr:col>4</xdr:col>
      <xdr:colOff>312253</xdr:colOff>
      <xdr:row>14</xdr:row>
      <xdr:rowOff>49673</xdr:rowOff>
    </xdr:from>
    <xdr:to>
      <xdr:col>4</xdr:col>
      <xdr:colOff>314738</xdr:colOff>
      <xdr:row>15</xdr:row>
      <xdr:rowOff>36416</xdr:rowOff>
    </xdr:to>
    <xdr:cxnSp macro="">
      <xdr:nvCxnSpPr>
        <xdr:cNvPr id="73" name="Düz Ok Bağlayıcısı 72"/>
        <xdr:cNvCxnSpPr>
          <a:stCxn id="9" idx="2"/>
          <a:endCxn id="102" idx="0"/>
        </xdr:cNvCxnSpPr>
      </xdr:nvCxnSpPr>
      <xdr:spPr>
        <a:xfrm flipH="1">
          <a:off x="3062079" y="2716673"/>
          <a:ext cx="2485" cy="1689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316646</xdr:colOff>
      <xdr:row>17</xdr:row>
      <xdr:rowOff>41408</xdr:rowOff>
    </xdr:from>
    <xdr:to>
      <xdr:col>4</xdr:col>
      <xdr:colOff>316646</xdr:colOff>
      <xdr:row>17</xdr:row>
      <xdr:rowOff>41408</xdr:rowOff>
    </xdr:to>
    <xdr:cxnSp macro="">
      <xdr:nvCxnSpPr>
        <xdr:cNvPr id="76" name="Düz Ok Bağlayıcısı 75"/>
        <xdr:cNvCxnSpPr/>
      </xdr:nvCxnSpPr>
      <xdr:spPr>
        <a:xfrm>
          <a:off x="3066472" y="325506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312253</xdr:colOff>
      <xdr:row>16</xdr:row>
      <xdr:rowOff>41404</xdr:rowOff>
    </xdr:from>
    <xdr:to>
      <xdr:col>4</xdr:col>
      <xdr:colOff>316646</xdr:colOff>
      <xdr:row>17</xdr:row>
      <xdr:rowOff>8276</xdr:rowOff>
    </xdr:to>
    <xdr:cxnSp macro="">
      <xdr:nvCxnSpPr>
        <xdr:cNvPr id="78" name="Düz Ok Bağlayıcısı 77"/>
        <xdr:cNvCxnSpPr>
          <a:stCxn id="102" idx="2"/>
          <a:endCxn id="11" idx="0"/>
        </xdr:cNvCxnSpPr>
      </xdr:nvCxnSpPr>
      <xdr:spPr>
        <a:xfrm>
          <a:off x="3062079" y="3072839"/>
          <a:ext cx="4393" cy="1490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472109</xdr:colOff>
      <xdr:row>3</xdr:row>
      <xdr:rowOff>23605</xdr:rowOff>
    </xdr:from>
    <xdr:to>
      <xdr:col>5</xdr:col>
      <xdr:colOff>347871</xdr:colOff>
      <xdr:row>5</xdr:row>
      <xdr:rowOff>165653</xdr:rowOff>
    </xdr:to>
    <xdr:sp macro="" textlink="">
      <xdr:nvSpPr>
        <xdr:cNvPr id="2" name="1 Akış Çizelgesi: İşlem"/>
        <xdr:cNvSpPr/>
      </xdr:nvSpPr>
      <xdr:spPr>
        <a:xfrm>
          <a:off x="2534479" y="686214"/>
          <a:ext cx="1250675" cy="5064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Birim Sorumlusu</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Talimat Aktarma Yetkilisi</a:t>
          </a:r>
        </a:p>
      </xdr:txBody>
    </xdr:sp>
    <xdr:clientData/>
  </xdr:twoCellAnchor>
  <xdr:twoCellAnchor>
    <xdr:from>
      <xdr:col>5</xdr:col>
      <xdr:colOff>81169</xdr:colOff>
      <xdr:row>8</xdr:row>
      <xdr:rowOff>180560</xdr:rowOff>
    </xdr:from>
    <xdr:to>
      <xdr:col>6</xdr:col>
      <xdr:colOff>644388</xdr:colOff>
      <xdr:row>11</xdr:row>
      <xdr:rowOff>130865</xdr:rowOff>
    </xdr:to>
    <xdr:sp macro="" textlink="">
      <xdr:nvSpPr>
        <xdr:cNvPr id="4" name="1 Akış Çizelgesi: İşlem"/>
        <xdr:cNvSpPr/>
      </xdr:nvSpPr>
      <xdr:spPr>
        <a:xfrm>
          <a:off x="3518452" y="1754256"/>
          <a:ext cx="1250675"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Talimat</a:t>
          </a:r>
          <a:r>
            <a:rPr lang="tr-TR" sz="1000" baseline="0"/>
            <a:t> Aktarma Yetkili yardımcısı</a:t>
          </a:r>
          <a:endParaRPr lang="tr-TR" sz="1000"/>
        </a:p>
      </xdr:txBody>
    </xdr:sp>
    <xdr:clientData/>
  </xdr:twoCellAnchor>
  <xdr:twoCellAnchor>
    <xdr:from>
      <xdr:col>2</xdr:col>
      <xdr:colOff>610428</xdr:colOff>
      <xdr:row>5</xdr:row>
      <xdr:rowOff>165653</xdr:rowOff>
    </xdr:from>
    <xdr:to>
      <xdr:col>4</xdr:col>
      <xdr:colOff>409991</xdr:colOff>
      <xdr:row>9</xdr:row>
      <xdr:rowOff>2071</xdr:rowOff>
    </xdr:to>
    <xdr:cxnSp macro="">
      <xdr:nvCxnSpPr>
        <xdr:cNvPr id="6" name="Düz Ok Bağlayıcısı 5"/>
        <xdr:cNvCxnSpPr>
          <a:stCxn id="2" idx="2"/>
          <a:endCxn id="3" idx="0"/>
        </xdr:cNvCxnSpPr>
      </xdr:nvCxnSpPr>
      <xdr:spPr>
        <a:xfrm flipH="1">
          <a:off x="1985341" y="1192696"/>
          <a:ext cx="1174476" cy="5652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409991</xdr:colOff>
      <xdr:row>5</xdr:row>
      <xdr:rowOff>165653</xdr:rowOff>
    </xdr:from>
    <xdr:to>
      <xdr:col>6</xdr:col>
      <xdr:colOff>19051</xdr:colOff>
      <xdr:row>8</xdr:row>
      <xdr:rowOff>180560</xdr:rowOff>
    </xdr:to>
    <xdr:cxnSp macro="">
      <xdr:nvCxnSpPr>
        <xdr:cNvPr id="20" name="Düz Ok Bağlayıcısı 19"/>
        <xdr:cNvCxnSpPr>
          <a:stCxn id="2" idx="2"/>
          <a:endCxn id="4" idx="0"/>
        </xdr:cNvCxnSpPr>
      </xdr:nvCxnSpPr>
      <xdr:spPr>
        <a:xfrm>
          <a:off x="3159817" y="1192696"/>
          <a:ext cx="983973" cy="5615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563217</xdr:colOff>
      <xdr:row>10</xdr:row>
      <xdr:rowOff>64605</xdr:rowOff>
    </xdr:from>
    <xdr:to>
      <xdr:col>5</xdr:col>
      <xdr:colOff>81169</xdr:colOff>
      <xdr:row>10</xdr:row>
      <xdr:rowOff>73095</xdr:rowOff>
    </xdr:to>
    <xdr:cxnSp macro="">
      <xdr:nvCxnSpPr>
        <xdr:cNvPr id="23" name="Düz Ok Bağlayıcısı 22"/>
        <xdr:cNvCxnSpPr>
          <a:stCxn id="3" idx="3"/>
          <a:endCxn id="4" idx="1"/>
        </xdr:cNvCxnSpPr>
      </xdr:nvCxnSpPr>
      <xdr:spPr>
        <a:xfrm flipV="1">
          <a:off x="2625587" y="2002735"/>
          <a:ext cx="892865" cy="849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8" sqref="C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1056</v>
      </c>
    </row>
    <row r="4" spans="1:256">
      <c r="A4" s="53" t="s">
        <v>775</v>
      </c>
      <c r="B4" s="37" t="s">
        <v>441</v>
      </c>
      <c r="C4" s="43" t="s">
        <v>1057</v>
      </c>
    </row>
    <row r="5" spans="1:256">
      <c r="A5" s="53" t="s">
        <v>776</v>
      </c>
      <c r="B5" s="37" t="s">
        <v>440</v>
      </c>
      <c r="C5" s="42" t="s">
        <v>1072</v>
      </c>
    </row>
    <row r="6" spans="1:256" ht="25.5">
      <c r="A6" s="53" t="s">
        <v>777</v>
      </c>
      <c r="B6" s="37" t="s">
        <v>772</v>
      </c>
      <c r="C6" s="44" t="s">
        <v>1073</v>
      </c>
    </row>
    <row r="7" spans="1:256">
      <c r="A7" s="53" t="s">
        <v>778</v>
      </c>
      <c r="B7" s="37" t="s">
        <v>773</v>
      </c>
      <c r="C7" s="44" t="s">
        <v>1074</v>
      </c>
    </row>
    <row r="9" spans="1:256" s="52" customFormat="1" ht="28.5">
      <c r="A9" s="121" t="s">
        <v>106</v>
      </c>
      <c r="B9" s="122"/>
      <c r="C9" s="12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7" t="s">
        <v>94</v>
      </c>
      <c r="B10" s="128"/>
      <c r="C10" s="12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4" t="s">
        <v>42</v>
      </c>
      <c r="B12" s="125"/>
      <c r="C12" s="126"/>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Normal="100" zoomScaleSheetLayoutView="100" workbookViewId="0">
      <selection activeCell="A11" sqref="A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3" t="str">
        <f>IF('1_GO'!C3="","",'1_GO'!C3)</f>
        <v>MUHASEBAT Süreç Grubu</v>
      </c>
      <c r="C1" s="144"/>
      <c r="D1" s="35" t="s">
        <v>808</v>
      </c>
    </row>
    <row r="2" spans="1:4">
      <c r="A2" s="1" t="s">
        <v>786</v>
      </c>
      <c r="B2" s="145" t="str">
        <f>IF('1_GO'!C4="","",'1_GO'!C4)</f>
        <v>Ödemeler Ana Süreci</v>
      </c>
      <c r="C2" s="146"/>
    </row>
    <row r="3" spans="1:4">
      <c r="A3" s="1" t="s">
        <v>785</v>
      </c>
      <c r="B3" s="147" t="str">
        <f>IF('1_GO'!C5="","",'1_GO'!C5)</f>
        <v>Banka Ödeme İşlemleri</v>
      </c>
      <c r="C3" s="148"/>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7" t="s">
        <v>1085</v>
      </c>
      <c r="C9" s="12" t="s">
        <v>1086</v>
      </c>
    </row>
    <row r="10" spans="1:4" ht="25.5">
      <c r="A10" s="119">
        <v>2</v>
      </c>
      <c r="B10" s="120" t="s">
        <v>1084</v>
      </c>
      <c r="C10" s="119" t="s">
        <v>1061</v>
      </c>
    </row>
    <row r="11" spans="1:4">
      <c r="A11" s="119"/>
      <c r="B11" s="120"/>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Banka Ödeme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1087</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21" sqref="B21"/>
    </sheetView>
  </sheetViews>
  <sheetFormatPr defaultRowHeight="12.75"/>
  <cols>
    <col min="1" max="1" width="5" style="12" customWidth="1"/>
    <col min="2" max="2" width="90.62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Banka Ödeme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1088</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18" activePane="bottomRight" state="frozen"/>
      <selection pane="topRight" activeCell="E1" sqref="E1"/>
      <selection pane="bottomLeft" activeCell="A10" sqref="A10"/>
      <selection pane="bottomRight" activeCell="M30" sqref="M3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0" t="str">
        <f>IF('1_GO'!C3="","",'1_GO'!C3)</f>
        <v>MUHASEBAT Süreç Grubu</v>
      </c>
      <c r="C1" s="160"/>
      <c r="D1" s="160"/>
      <c r="E1" s="35" t="s">
        <v>808</v>
      </c>
      <c r="F1" s="14"/>
      <c r="G1" s="14"/>
      <c r="H1" s="14"/>
      <c r="I1" s="14"/>
      <c r="J1" s="14"/>
      <c r="K1" s="14"/>
      <c r="L1" s="14"/>
      <c r="M1" s="14"/>
    </row>
    <row r="2" spans="1:13">
      <c r="A2" s="1" t="s">
        <v>786</v>
      </c>
      <c r="B2" s="161" t="str">
        <f>IF('1_GO'!C4="","",'1_GO'!C4)</f>
        <v>Ödemeler Ana Süreci</v>
      </c>
      <c r="C2" s="161"/>
      <c r="D2" s="161"/>
      <c r="E2" s="14"/>
      <c r="F2" s="14"/>
      <c r="G2" s="14"/>
      <c r="H2" s="14"/>
      <c r="I2" s="14"/>
      <c r="J2" s="14"/>
      <c r="K2" s="14"/>
      <c r="L2" s="14"/>
      <c r="M2" s="14"/>
    </row>
    <row r="3" spans="1:13">
      <c r="A3" s="1" t="s">
        <v>785</v>
      </c>
      <c r="B3" s="162" t="str">
        <f>IF('1_GO'!C5="","",'1_GO'!C5)</f>
        <v>Banka Ödeme İşlemleri</v>
      </c>
      <c r="C3" s="162"/>
      <c r="D3" s="162"/>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60">
      <c r="A9" s="30">
        <v>1</v>
      </c>
      <c r="B9" s="30" t="s">
        <v>1101</v>
      </c>
      <c r="C9" s="30" t="s">
        <v>1102</v>
      </c>
      <c r="D9" s="30" t="s">
        <v>1062</v>
      </c>
      <c r="E9" s="30" t="s">
        <v>1079</v>
      </c>
      <c r="H9" s="30" t="s">
        <v>1103</v>
      </c>
      <c r="I9" s="106" t="s">
        <v>1089</v>
      </c>
      <c r="J9" s="30" t="s">
        <v>1081</v>
      </c>
      <c r="K9" s="30" t="s">
        <v>724</v>
      </c>
      <c r="L9" s="30" t="s">
        <v>1090</v>
      </c>
      <c r="M9" s="108" t="s">
        <v>820</v>
      </c>
    </row>
    <row r="10" spans="1:13" ht="38.25">
      <c r="A10" s="30">
        <v>2</v>
      </c>
      <c r="B10" s="30" t="s">
        <v>1076</v>
      </c>
      <c r="C10" s="30" t="s">
        <v>1104</v>
      </c>
      <c r="D10" s="30" t="s">
        <v>1062</v>
      </c>
      <c r="E10" s="30" t="s">
        <v>1105</v>
      </c>
      <c r="J10" s="30" t="s">
        <v>1081</v>
      </c>
      <c r="K10" s="30" t="s">
        <v>724</v>
      </c>
      <c r="L10" s="30" t="s">
        <v>1090</v>
      </c>
      <c r="M10" s="108" t="s">
        <v>820</v>
      </c>
    </row>
    <row r="11" spans="1:13" ht="38.25">
      <c r="A11" s="30">
        <v>3</v>
      </c>
      <c r="B11" s="30" t="s">
        <v>1106</v>
      </c>
      <c r="C11" s="30" t="s">
        <v>1107</v>
      </c>
      <c r="D11" s="30" t="s">
        <v>1062</v>
      </c>
      <c r="E11" s="30" t="s">
        <v>1079</v>
      </c>
      <c r="F11" s="30" t="s">
        <v>1070</v>
      </c>
      <c r="G11" s="30" t="s">
        <v>1071</v>
      </c>
      <c r="I11" s="30" t="s">
        <v>1108</v>
      </c>
      <c r="J11" s="30" t="s">
        <v>1081</v>
      </c>
      <c r="K11" s="30" t="s">
        <v>724</v>
      </c>
      <c r="L11" s="30" t="s">
        <v>1090</v>
      </c>
      <c r="M11" s="108" t="s">
        <v>820</v>
      </c>
    </row>
    <row r="12" spans="1:13" ht="63.75">
      <c r="A12" s="30">
        <v>4</v>
      </c>
      <c r="B12" s="30" t="s">
        <v>1110</v>
      </c>
      <c r="C12" s="30" t="s">
        <v>1109</v>
      </c>
      <c r="D12" s="30" t="s">
        <v>1062</v>
      </c>
      <c r="E12" s="30" t="s">
        <v>1079</v>
      </c>
      <c r="F12" s="30" t="s">
        <v>1070</v>
      </c>
      <c r="G12" s="30" t="s">
        <v>1071</v>
      </c>
      <c r="H12" s="30" t="s">
        <v>1070</v>
      </c>
      <c r="J12" s="30" t="s">
        <v>1081</v>
      </c>
      <c r="K12" s="30" t="s">
        <v>724</v>
      </c>
      <c r="L12" s="30" t="s">
        <v>1090</v>
      </c>
      <c r="M12" s="108" t="s">
        <v>820</v>
      </c>
    </row>
    <row r="13" spans="1:13" ht="38.25">
      <c r="A13" s="30">
        <v>5</v>
      </c>
      <c r="B13" s="30" t="s">
        <v>1111</v>
      </c>
      <c r="C13" s="30" t="s">
        <v>1112</v>
      </c>
      <c r="D13" s="30" t="s">
        <v>1062</v>
      </c>
      <c r="E13" s="30" t="s">
        <v>1079</v>
      </c>
      <c r="F13" s="30" t="s">
        <v>1070</v>
      </c>
      <c r="G13" s="30" t="s">
        <v>1071</v>
      </c>
      <c r="J13" s="30" t="s">
        <v>1081</v>
      </c>
      <c r="K13" s="30" t="s">
        <v>724</v>
      </c>
      <c r="L13" s="30" t="s">
        <v>1090</v>
      </c>
      <c r="M13" s="108" t="s">
        <v>820</v>
      </c>
    </row>
    <row r="14" spans="1:13" ht="38.25">
      <c r="A14" s="30">
        <v>6</v>
      </c>
      <c r="B14" s="30" t="s">
        <v>1113</v>
      </c>
      <c r="C14" s="30" t="s">
        <v>1114</v>
      </c>
      <c r="D14" s="30" t="s">
        <v>1062</v>
      </c>
      <c r="E14" s="30" t="s">
        <v>1079</v>
      </c>
      <c r="F14" s="30" t="s">
        <v>1070</v>
      </c>
      <c r="G14" s="30" t="s">
        <v>1071</v>
      </c>
      <c r="J14" s="30" t="s">
        <v>1081</v>
      </c>
      <c r="K14" s="30" t="s">
        <v>724</v>
      </c>
      <c r="L14" s="30" t="s">
        <v>1090</v>
      </c>
      <c r="M14" s="108" t="s">
        <v>820</v>
      </c>
    </row>
    <row r="15" spans="1:13" ht="55.5" customHeight="1">
      <c r="A15" s="30">
        <v>7</v>
      </c>
      <c r="B15" s="30" t="s">
        <v>1115</v>
      </c>
      <c r="C15" s="30" t="s">
        <v>1116</v>
      </c>
      <c r="D15" s="30" t="s">
        <v>1118</v>
      </c>
      <c r="E15" s="30" t="s">
        <v>1070</v>
      </c>
      <c r="G15" s="30" t="s">
        <v>1079</v>
      </c>
      <c r="H15" s="30" t="s">
        <v>1079</v>
      </c>
      <c r="J15" s="30" t="s">
        <v>1081</v>
      </c>
      <c r="K15" s="30" t="s">
        <v>724</v>
      </c>
      <c r="L15" s="30" t="s">
        <v>1090</v>
      </c>
      <c r="M15" s="108" t="s">
        <v>820</v>
      </c>
    </row>
    <row r="16" spans="1:13" ht="38.25">
      <c r="A16" s="30">
        <v>8</v>
      </c>
      <c r="B16" s="30" t="s">
        <v>1119</v>
      </c>
      <c r="C16" s="30" t="s">
        <v>1120</v>
      </c>
      <c r="D16" s="30" t="s">
        <v>1118</v>
      </c>
      <c r="E16" s="30" t="s">
        <v>1079</v>
      </c>
      <c r="F16" s="30" t="s">
        <v>1070</v>
      </c>
      <c r="I16" s="30" t="s">
        <v>1121</v>
      </c>
      <c r="J16" s="30" t="s">
        <v>1081</v>
      </c>
      <c r="K16" s="30" t="s">
        <v>724</v>
      </c>
      <c r="L16" s="30" t="s">
        <v>1090</v>
      </c>
      <c r="M16" s="108" t="s">
        <v>820</v>
      </c>
    </row>
    <row r="17" spans="1:13" ht="63.75">
      <c r="A17" s="30">
        <v>9</v>
      </c>
      <c r="B17" s="30" t="s">
        <v>1122</v>
      </c>
      <c r="C17" s="30" t="s">
        <v>1123</v>
      </c>
      <c r="D17" s="30" t="s">
        <v>1117</v>
      </c>
      <c r="E17" s="30" t="s">
        <v>1079</v>
      </c>
      <c r="F17" s="30" t="s">
        <v>1070</v>
      </c>
      <c r="G17" s="30" t="s">
        <v>1071</v>
      </c>
      <c r="H17" s="30" t="s">
        <v>1103</v>
      </c>
      <c r="J17" s="30" t="s">
        <v>1081</v>
      </c>
      <c r="K17" s="30" t="s">
        <v>724</v>
      </c>
      <c r="L17" s="30" t="s">
        <v>1090</v>
      </c>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49" t="s">
        <v>1052</v>
      </c>
      <c r="B27" s="150"/>
      <c r="C27" s="151"/>
      <c r="D27" s="114"/>
      <c r="E27" s="149" t="s">
        <v>1053</v>
      </c>
      <c r="F27" s="150"/>
      <c r="G27" s="150"/>
      <c r="H27" s="150"/>
      <c r="I27" s="151"/>
      <c r="J27" s="114"/>
      <c r="K27" s="114"/>
      <c r="L27" s="152"/>
      <c r="M27" s="114"/>
    </row>
    <row r="28" spans="1:13">
      <c r="A28" s="154" t="s">
        <v>1126</v>
      </c>
      <c r="B28" s="155"/>
      <c r="C28" s="156"/>
      <c r="D28" s="114"/>
      <c r="E28" s="154" t="s">
        <v>1127</v>
      </c>
      <c r="F28" s="155"/>
      <c r="G28" s="155"/>
      <c r="H28" s="155"/>
      <c r="I28" s="156"/>
      <c r="J28" s="114"/>
      <c r="K28" s="114"/>
      <c r="L28" s="153"/>
      <c r="M28" s="114"/>
    </row>
    <row r="29" spans="1:13" ht="15" thickBot="1">
      <c r="A29" s="157"/>
      <c r="B29" s="158"/>
      <c r="C29" s="159"/>
      <c r="D29" s="114"/>
      <c r="E29" s="157"/>
      <c r="F29" s="158"/>
      <c r="G29" s="158"/>
      <c r="H29" s="158"/>
      <c r="I29" s="159"/>
      <c r="J29" s="114"/>
      <c r="K29" s="114"/>
      <c r="L29" s="153"/>
      <c r="M29" s="114"/>
    </row>
    <row r="30" spans="1:13">
      <c r="A30" s="112"/>
      <c r="B30" s="112"/>
      <c r="C30" s="112"/>
      <c r="D30" s="112"/>
      <c r="E30" s="112"/>
      <c r="F30" s="112"/>
      <c r="G30" s="112"/>
      <c r="H30" s="112"/>
      <c r="I30" s="112"/>
      <c r="J30" s="112"/>
      <c r="K30" s="112"/>
      <c r="L30" s="112"/>
      <c r="M30" s="115"/>
    </row>
    <row r="31" spans="1:13">
      <c r="A31" s="30"/>
      <c r="M31" s="108"/>
    </row>
    <row r="32" spans="1:13">
      <c r="A32" s="30"/>
      <c r="M32" s="108"/>
    </row>
    <row r="33" spans="1:13">
      <c r="A33" s="30"/>
      <c r="M33" s="108"/>
    </row>
    <row r="34" spans="1:13">
      <c r="A34" s="30"/>
      <c r="M34" s="108"/>
    </row>
    <row r="35" spans="1:13">
      <c r="A35" s="30"/>
      <c r="M35" s="108"/>
    </row>
    <row r="36" spans="1:13">
      <c r="A36" s="30"/>
      <c r="M36" s="108"/>
    </row>
    <row r="37" spans="1:13">
      <c r="A37" s="30"/>
      <c r="M37" s="108"/>
    </row>
    <row r="38" spans="1:13">
      <c r="A38" s="30"/>
      <c r="M38" s="108"/>
    </row>
    <row r="39" spans="1:13">
      <c r="A39" s="30"/>
      <c r="M39" s="108"/>
    </row>
    <row r="40" spans="1:13">
      <c r="A40" s="30"/>
      <c r="M40" s="108"/>
    </row>
    <row r="41" spans="1:13">
      <c r="A41" s="30"/>
      <c r="M41" s="108"/>
    </row>
    <row r="42" spans="1:13">
      <c r="A42" s="30"/>
      <c r="M42" s="108"/>
    </row>
    <row r="43" spans="1:13">
      <c r="A43" s="30"/>
      <c r="M43" s="108"/>
    </row>
    <row r="44" spans="1:13">
      <c r="A44" s="30"/>
      <c r="M44" s="108"/>
    </row>
    <row r="45" spans="1:13">
      <c r="A45" s="30"/>
      <c r="M45" s="108"/>
    </row>
    <row r="46" spans="1:13">
      <c r="A46" s="30"/>
      <c r="M46" s="108"/>
    </row>
    <row r="47" spans="1:13" ht="15" thickBot="1">
      <c r="A47" s="30"/>
      <c r="M47" s="108"/>
    </row>
    <row r="48" spans="1:13" ht="15.75" thickBot="1">
      <c r="A48" s="149" t="s">
        <v>1052</v>
      </c>
      <c r="B48" s="150"/>
      <c r="C48" s="151"/>
      <c r="D48" s="114"/>
      <c r="E48" s="149" t="s">
        <v>1053</v>
      </c>
      <c r="F48" s="150"/>
      <c r="G48" s="150"/>
      <c r="H48" s="150"/>
      <c r="I48" s="151"/>
      <c r="J48" s="114"/>
      <c r="K48" s="114"/>
      <c r="L48" s="152"/>
      <c r="M48" s="114"/>
    </row>
    <row r="49" spans="1:13">
      <c r="A49" s="154"/>
      <c r="B49" s="155"/>
      <c r="C49" s="156"/>
      <c r="D49" s="114"/>
      <c r="E49" s="154"/>
      <c r="F49" s="155"/>
      <c r="G49" s="155"/>
      <c r="H49" s="155"/>
      <c r="I49" s="156"/>
      <c r="J49" s="114"/>
      <c r="K49" s="114"/>
      <c r="L49" s="153"/>
      <c r="M49" s="114"/>
    </row>
    <row r="50" spans="1:13" ht="15" thickBot="1">
      <c r="A50" s="157"/>
      <c r="B50" s="158"/>
      <c r="C50" s="159"/>
      <c r="D50" s="114"/>
      <c r="E50" s="157"/>
      <c r="F50" s="158"/>
      <c r="G50" s="158"/>
      <c r="H50" s="158"/>
      <c r="I50" s="159"/>
      <c r="J50" s="114"/>
      <c r="K50" s="114"/>
      <c r="L50" s="153"/>
      <c r="M50" s="114"/>
    </row>
    <row r="51" spans="1:13">
      <c r="A51" s="30"/>
      <c r="M51" s="108"/>
    </row>
    <row r="52" spans="1:13">
      <c r="A52" s="30"/>
      <c r="M52" s="108"/>
    </row>
    <row r="53" spans="1:13">
      <c r="A53" s="30"/>
      <c r="M53" s="108"/>
    </row>
    <row r="54" spans="1:13">
      <c r="A54" s="30"/>
      <c r="M54" s="108"/>
    </row>
    <row r="55" spans="1:13">
      <c r="A55" s="30"/>
      <c r="M55" s="108"/>
    </row>
    <row r="56" spans="1:13">
      <c r="A56" s="30"/>
      <c r="M56" s="108"/>
    </row>
    <row r="57" spans="1:13">
      <c r="A57" s="30"/>
      <c r="M57" s="108"/>
    </row>
    <row r="58" spans="1:13">
      <c r="A58" s="30"/>
      <c r="M58" s="108"/>
    </row>
    <row r="59" spans="1:13">
      <c r="A59" s="30"/>
      <c r="M59" s="108"/>
    </row>
    <row r="60" spans="1:13">
      <c r="A60" s="30"/>
      <c r="M60" s="108"/>
    </row>
    <row r="61" spans="1:13">
      <c r="A61" s="30"/>
      <c r="M61" s="108"/>
    </row>
    <row r="62" spans="1:13">
      <c r="A62" s="30"/>
      <c r="M62" s="108"/>
    </row>
    <row r="63" spans="1:13">
      <c r="A63" s="30"/>
      <c r="M63" s="108"/>
    </row>
    <row r="64" spans="1:13">
      <c r="A64" s="30"/>
      <c r="M64" s="108"/>
    </row>
    <row r="65" spans="1:13">
      <c r="A65" s="30"/>
      <c r="M65" s="108"/>
    </row>
    <row r="66" spans="1:13">
      <c r="A66" s="30"/>
      <c r="M66" s="108"/>
    </row>
    <row r="67" spans="1:13">
      <c r="A67" s="30"/>
      <c r="M67" s="108"/>
    </row>
    <row r="68" spans="1:13" ht="15" thickBot="1">
      <c r="A68" s="30"/>
      <c r="M68" s="108"/>
    </row>
    <row r="69" spans="1:13" ht="15.75" thickBot="1">
      <c r="A69" s="149" t="s">
        <v>1052</v>
      </c>
      <c r="B69" s="150"/>
      <c r="C69" s="151"/>
      <c r="D69" s="114"/>
      <c r="E69" s="149" t="s">
        <v>1053</v>
      </c>
      <c r="F69" s="150"/>
      <c r="G69" s="150"/>
      <c r="H69" s="150"/>
      <c r="I69" s="151"/>
      <c r="J69" s="114"/>
      <c r="K69" s="114"/>
      <c r="L69" s="152"/>
      <c r="M69" s="114"/>
    </row>
    <row r="70" spans="1:13">
      <c r="A70" s="154"/>
      <c r="B70" s="155"/>
      <c r="C70" s="156"/>
      <c r="D70" s="114"/>
      <c r="E70" s="154"/>
      <c r="F70" s="155"/>
      <c r="G70" s="155"/>
      <c r="H70" s="155"/>
      <c r="I70" s="156"/>
      <c r="J70" s="114"/>
      <c r="K70" s="114"/>
      <c r="L70" s="153"/>
      <c r="M70" s="114"/>
    </row>
    <row r="71" spans="1:13" ht="15" thickBot="1">
      <c r="A71" s="157"/>
      <c r="B71" s="158"/>
      <c r="C71" s="159"/>
      <c r="D71" s="114"/>
      <c r="E71" s="157"/>
      <c r="F71" s="158"/>
      <c r="G71" s="158"/>
      <c r="H71" s="158"/>
      <c r="I71" s="159"/>
      <c r="J71" s="114"/>
      <c r="K71" s="114"/>
      <c r="L71" s="153"/>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Normal="100" zoomScaleSheetLayoutView="85" workbookViewId="0">
      <pane ySplit="8" topLeftCell="A9" activePane="bottomLeft" state="frozen"/>
      <selection pane="bottomLeft" activeCell="F9" sqref="F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0" t="str">
        <f>IF('1_GO'!C3="","",'1_GO'!C3)</f>
        <v>MUHASEBAT Süreç Grubu</v>
      </c>
      <c r="C1" s="160"/>
      <c r="D1" s="160"/>
      <c r="E1" s="35" t="s">
        <v>808</v>
      </c>
      <c r="F1" s="14"/>
    </row>
    <row r="2" spans="1:6">
      <c r="A2" s="1" t="s">
        <v>786</v>
      </c>
      <c r="B2" s="161" t="str">
        <f>IF('1_GO'!C4="","",'1_GO'!C4)</f>
        <v>Ödemeler Ana Süreci</v>
      </c>
      <c r="C2" s="161"/>
      <c r="D2" s="161"/>
      <c r="E2" s="14"/>
      <c r="F2" s="14"/>
    </row>
    <row r="3" spans="1:6">
      <c r="A3" s="1" t="s">
        <v>785</v>
      </c>
      <c r="B3" s="162" t="str">
        <f>IF('1_GO'!C5="","",'1_GO'!C5)</f>
        <v>Banka Ödeme İşlemleri</v>
      </c>
      <c r="C3" s="162"/>
      <c r="D3" s="162"/>
      <c r="E3" s="14"/>
      <c r="F3" s="14"/>
    </row>
    <row r="4" spans="1:6">
      <c r="A4" s="2"/>
      <c r="B4" s="2"/>
      <c r="C4" s="2"/>
      <c r="D4" s="14"/>
      <c r="E4" s="14"/>
      <c r="F4" s="14"/>
    </row>
    <row r="5" spans="1:6" ht="18">
      <c r="A5" s="6" t="s">
        <v>109</v>
      </c>
      <c r="B5" s="7"/>
      <c r="C5" s="7"/>
      <c r="D5" s="16"/>
      <c r="E5" s="163" t="s">
        <v>113</v>
      </c>
      <c r="F5" s="14"/>
    </row>
    <row r="6" spans="1:6">
      <c r="A6" s="9"/>
      <c r="B6" s="10"/>
      <c r="C6" s="10"/>
      <c r="D6" s="17"/>
      <c r="E6" s="164"/>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1071</v>
      </c>
      <c r="C9" s="30" t="s">
        <v>1070</v>
      </c>
      <c r="D9" s="30" t="s">
        <v>1063</v>
      </c>
      <c r="E9" s="30" t="s">
        <v>1064</v>
      </c>
      <c r="F9" s="30" t="s">
        <v>1065</v>
      </c>
    </row>
    <row r="10" spans="1:6" ht="25.5">
      <c r="A10" s="29">
        <v>2</v>
      </c>
      <c r="B10" s="30" t="s">
        <v>1079</v>
      </c>
      <c r="C10" s="30" t="s">
        <v>1070</v>
      </c>
      <c r="D10" s="30" t="s">
        <v>1094</v>
      </c>
      <c r="E10" s="30" t="s">
        <v>1091</v>
      </c>
      <c r="F10" s="30" t="s">
        <v>1092</v>
      </c>
    </row>
    <row r="11" spans="1:6">
      <c r="A11" s="29">
        <v>3</v>
      </c>
      <c r="B11" s="30" t="s">
        <v>1093</v>
      </c>
      <c r="C11" s="30" t="s">
        <v>1079</v>
      </c>
      <c r="D11" s="30" t="s">
        <v>1094</v>
      </c>
      <c r="E11" s="30" t="s">
        <v>1091</v>
      </c>
      <c r="F11" s="30" t="s">
        <v>1095</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E14" sqref="E14"/>
    </sheetView>
  </sheetViews>
  <sheetFormatPr defaultRowHeight="14.25"/>
  <sheetData>
    <row r="1" spans="1:11" ht="23.25">
      <c r="A1" s="138" t="s">
        <v>1096</v>
      </c>
      <c r="B1" s="138"/>
      <c r="C1" s="138"/>
      <c r="D1" s="138"/>
      <c r="E1" s="138"/>
      <c r="F1" s="138"/>
      <c r="G1" s="138"/>
      <c r="H1" s="138"/>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1"/>
  <sheetViews>
    <sheetView view="pageBreakPreview" zoomScale="75" zoomScaleNormal="100" zoomScaleSheetLayoutView="75" workbookViewId="0">
      <pane ySplit="9" topLeftCell="A10" activePane="bottomLeft" state="frozen"/>
      <selection pane="bottomLeft" activeCell="B11" sqref="B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0" t="str">
        <f>IF('1_GO'!C3="","",'1_GO'!C3)</f>
        <v>MUHASEBAT Süreç Grubu</v>
      </c>
      <c r="C1" s="160"/>
      <c r="D1" s="160"/>
      <c r="E1" s="35" t="s">
        <v>808</v>
      </c>
      <c r="F1" s="14"/>
      <c r="G1" s="14"/>
    </row>
    <row r="2" spans="1:7">
      <c r="A2" s="1" t="s">
        <v>786</v>
      </c>
      <c r="B2" s="161" t="str">
        <f>IF('1_GO'!C4="","",'1_GO'!C4)</f>
        <v>Ödemeler Ana Süreci</v>
      </c>
      <c r="C2" s="161"/>
      <c r="D2" s="161"/>
      <c r="E2" s="14"/>
      <c r="F2" s="14"/>
      <c r="G2" s="14"/>
    </row>
    <row r="3" spans="1:7">
      <c r="A3" s="1" t="s">
        <v>785</v>
      </c>
      <c r="B3" s="162" t="str">
        <f>IF('1_GO'!C5="","",'1_GO'!C5)</f>
        <v>Banka Ödeme İşlemleri</v>
      </c>
      <c r="C3" s="162"/>
      <c r="D3" s="162"/>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ht="25.5">
      <c r="A10" s="29">
        <v>1</v>
      </c>
      <c r="B10" s="30" t="s">
        <v>1097</v>
      </c>
      <c r="C10" s="30" t="s">
        <v>1098</v>
      </c>
      <c r="D10" s="30" t="s">
        <v>54</v>
      </c>
      <c r="E10" s="30" t="s">
        <v>1069</v>
      </c>
      <c r="F10" s="30" t="s">
        <v>1068</v>
      </c>
      <c r="G10" s="171">
        <v>10000</v>
      </c>
    </row>
    <row r="11" spans="1:7" ht="25.5">
      <c r="A11" s="29">
        <v>2</v>
      </c>
      <c r="B11" s="30" t="s">
        <v>1099</v>
      </c>
      <c r="C11" s="30" t="s">
        <v>1100</v>
      </c>
      <c r="D11" s="30" t="s">
        <v>1066</v>
      </c>
      <c r="E11" s="30" t="s">
        <v>1069</v>
      </c>
      <c r="F11" s="30" t="s">
        <v>1068</v>
      </c>
      <c r="G11" s="171">
        <v>10000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75" zoomScaleNormal="100" zoomScaleSheetLayoutView="75"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0" t="str">
        <f>IF('1_GO'!C3="","",'1_GO'!C3)</f>
        <v>MUHASEBAT Süreç Grubu</v>
      </c>
      <c r="C1" s="160"/>
      <c r="D1" s="160"/>
      <c r="E1" s="35" t="s">
        <v>808</v>
      </c>
      <c r="F1" s="14"/>
    </row>
    <row r="2" spans="1:6">
      <c r="A2" s="1" t="s">
        <v>786</v>
      </c>
      <c r="B2" s="161" t="str">
        <f>IF('1_GO'!C4="","",'1_GO'!C4)</f>
        <v>Ödemeler Ana Süreci</v>
      </c>
      <c r="C2" s="161"/>
      <c r="D2" s="161"/>
      <c r="E2" s="14"/>
      <c r="F2" s="14"/>
    </row>
    <row r="3" spans="1:6">
      <c r="A3" s="1" t="s">
        <v>785</v>
      </c>
      <c r="B3" s="162" t="str">
        <f>IF('1_GO'!C5="","",'1_GO'!C5)</f>
        <v>Banka Ödeme İşlemleri</v>
      </c>
      <c r="C3" s="162"/>
      <c r="D3" s="162"/>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1125</v>
      </c>
      <c r="C10" s="29" t="s">
        <v>1128</v>
      </c>
      <c r="D10" s="118" t="s">
        <v>1129</v>
      </c>
      <c r="E10" s="29" t="s">
        <v>1130</v>
      </c>
      <c r="F10" s="29" t="s">
        <v>1067</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workbookViewId="0">
      <pane xSplit="1" ySplit="1" topLeftCell="B2" activePane="bottomRight" state="frozen"/>
      <selection pane="topRight" activeCell="B1" sqref="B1"/>
      <selection pane="bottomLeft" activeCell="A2" sqref="A2"/>
      <selection pane="bottomRight" activeCell="A166" sqref="A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5" t="s">
        <v>909</v>
      </c>
      <c r="B28" s="22" t="s">
        <v>910</v>
      </c>
      <c r="C28" s="22" t="s">
        <v>911</v>
      </c>
      <c r="D28" s="22" t="s">
        <v>912</v>
      </c>
    </row>
    <row r="29" spans="1:4" ht="63.75">
      <c r="A29" s="166"/>
      <c r="B29" s="22" t="s">
        <v>913</v>
      </c>
      <c r="C29" s="22" t="s">
        <v>911</v>
      </c>
      <c r="D29" s="22" t="s">
        <v>912</v>
      </c>
    </row>
    <row r="30" spans="1:4" ht="51">
      <c r="A30" s="167"/>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8" t="s">
        <v>924</v>
      </c>
      <c r="B33" s="22" t="s">
        <v>925</v>
      </c>
      <c r="C33" s="22" t="s">
        <v>926</v>
      </c>
      <c r="D33" s="22" t="s">
        <v>927</v>
      </c>
    </row>
    <row r="34" spans="1:4" ht="51">
      <c r="A34" s="169"/>
      <c r="B34" s="22" t="s">
        <v>928</v>
      </c>
      <c r="C34" s="22" t="s">
        <v>929</v>
      </c>
      <c r="D34" s="22" t="s">
        <v>930</v>
      </c>
    </row>
    <row r="35" spans="1:4" ht="51">
      <c r="A35" s="21" t="s">
        <v>931</v>
      </c>
      <c r="B35" s="22" t="s">
        <v>932</v>
      </c>
      <c r="C35" s="22" t="s">
        <v>931</v>
      </c>
      <c r="D35" s="22" t="s">
        <v>933</v>
      </c>
    </row>
    <row r="36" spans="1:4" ht="25.5">
      <c r="A36" s="168" t="s">
        <v>934</v>
      </c>
      <c r="B36" s="22" t="s">
        <v>935</v>
      </c>
      <c r="C36" s="22" t="s">
        <v>936</v>
      </c>
      <c r="D36" s="22" t="s">
        <v>937</v>
      </c>
    </row>
    <row r="37" spans="1:4" ht="25.5">
      <c r="A37" s="170"/>
      <c r="B37" s="22" t="s">
        <v>938</v>
      </c>
      <c r="C37" s="22" t="s">
        <v>936</v>
      </c>
      <c r="D37" s="22" t="s">
        <v>937</v>
      </c>
    </row>
    <row r="38" spans="1:4" ht="38.25">
      <c r="A38" s="169"/>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3" t="s">
        <v>104</v>
      </c>
      <c r="D1" s="133"/>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0" t="s">
        <v>101</v>
      </c>
      <c r="C36" s="130"/>
      <c r="D36" s="130"/>
      <c r="E36" s="130"/>
      <c r="F36" s="130"/>
      <c r="G36" s="130"/>
      <c r="H36" s="130"/>
      <c r="I36" s="130"/>
      <c r="J36" s="130"/>
      <c r="K36" s="130"/>
      <c r="L36" s="57"/>
      <c r="M36" s="57"/>
      <c r="N36" s="57"/>
      <c r="O36" s="57"/>
      <c r="P36" s="57"/>
      <c r="Q36" s="57"/>
    </row>
    <row r="37" spans="2:17">
      <c r="B37" s="134" t="s">
        <v>47</v>
      </c>
      <c r="C37" s="134"/>
      <c r="D37" s="134"/>
      <c r="E37" s="134"/>
      <c r="F37" s="134"/>
      <c r="G37" s="134"/>
      <c r="H37" s="134"/>
      <c r="I37" s="134"/>
      <c r="J37" s="134"/>
      <c r="K37" s="13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4" t="s">
        <v>102</v>
      </c>
      <c r="C40" s="134"/>
      <c r="D40" s="134"/>
      <c r="E40" s="134"/>
      <c r="F40" s="134"/>
      <c r="G40" s="134"/>
      <c r="H40" s="134"/>
      <c r="I40" s="134"/>
      <c r="J40" s="134"/>
      <c r="K40" s="134"/>
      <c r="L40" s="57"/>
      <c r="M40" s="57"/>
      <c r="N40" s="57"/>
      <c r="O40" s="57"/>
      <c r="P40" s="57"/>
      <c r="Q40" s="57"/>
    </row>
    <row r="41" spans="2:17">
      <c r="B41" s="134" t="s">
        <v>48</v>
      </c>
      <c r="C41" s="134"/>
      <c r="D41" s="134"/>
      <c r="E41" s="134"/>
      <c r="F41" s="134"/>
      <c r="G41" s="134"/>
      <c r="H41" s="134"/>
      <c r="I41" s="134"/>
      <c r="J41" s="134"/>
      <c r="K41" s="13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1" t="s">
        <v>66</v>
      </c>
      <c r="C64" s="13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0" t="s">
        <v>74</v>
      </c>
      <c r="C78" s="130"/>
      <c r="D78" s="130"/>
      <c r="E78" s="130"/>
      <c r="F78" s="130"/>
      <c r="G78" s="130"/>
      <c r="H78" s="130"/>
      <c r="I78" s="130"/>
      <c r="J78" s="130"/>
      <c r="K78" s="130"/>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0" t="s">
        <v>75</v>
      </c>
      <c r="C105" s="130"/>
      <c r="D105" s="130"/>
      <c r="E105" s="130"/>
      <c r="F105" s="130"/>
      <c r="G105" s="130"/>
      <c r="H105" s="130"/>
      <c r="I105" s="130"/>
      <c r="J105" s="130"/>
      <c r="K105" s="130"/>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sqref="A1:I1"/>
    </sheetView>
  </sheetViews>
  <sheetFormatPr defaultRowHeight="14.25"/>
  <sheetData>
    <row r="1" spans="1:9">
      <c r="A1" s="139" t="s">
        <v>1124</v>
      </c>
      <c r="B1" s="139"/>
      <c r="C1" s="139"/>
      <c r="D1" s="139"/>
      <c r="E1" s="139"/>
      <c r="F1" s="139"/>
      <c r="G1" s="139"/>
      <c r="H1" s="139"/>
      <c r="I1" s="139"/>
    </row>
    <row r="2" spans="1:9">
      <c r="A2" s="139" t="s">
        <v>1055</v>
      </c>
      <c r="B2" s="139"/>
      <c r="C2" s="139"/>
      <c r="D2" s="139"/>
      <c r="E2" s="139"/>
      <c r="F2" s="139"/>
      <c r="G2" s="139"/>
      <c r="H2" s="139"/>
      <c r="I2" s="139"/>
    </row>
    <row r="3" spans="1:9" ht="23.25">
      <c r="A3" s="138"/>
      <c r="B3" s="138"/>
      <c r="C3" s="138"/>
      <c r="D3" s="138"/>
      <c r="E3" s="138"/>
      <c r="F3" s="138"/>
      <c r="G3" s="138"/>
      <c r="H3" s="138"/>
      <c r="I3" s="138"/>
    </row>
    <row r="9" spans="1:9">
      <c r="B9" s="116"/>
    </row>
    <row r="34" spans="1:9" ht="15" thickBot="1"/>
    <row r="35" spans="1:9">
      <c r="A35" s="140"/>
      <c r="B35" s="141"/>
      <c r="C35" s="141"/>
      <c r="D35" s="142"/>
      <c r="E35" s="140"/>
      <c r="F35" s="141"/>
      <c r="G35" s="141"/>
      <c r="H35" s="141"/>
      <c r="I35" s="142"/>
    </row>
    <row r="36" spans="1:9" ht="18.75" customHeight="1">
      <c r="A36" s="135"/>
      <c r="B36" s="136"/>
      <c r="C36" s="136"/>
      <c r="D36" s="137"/>
      <c r="E36" s="135"/>
      <c r="F36" s="136"/>
      <c r="G36" s="136"/>
      <c r="H36" s="136"/>
      <c r="I36" s="137"/>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11"/>
  <sheetViews>
    <sheetView showGridLines="0" view="pageBreakPreview" zoomScaleNormal="100" zoomScaleSheetLayoutView="100" workbookViewId="0">
      <selection activeCell="B10" sqref="B1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3" t="str">
        <f>IF('1_GO'!C3="","",'1_GO'!C3)</f>
        <v>MUHASEBAT Süreç Grubu</v>
      </c>
      <c r="C1" s="144"/>
      <c r="D1" s="35" t="s">
        <v>808</v>
      </c>
    </row>
    <row r="2" spans="1:4">
      <c r="A2" s="1" t="s">
        <v>786</v>
      </c>
      <c r="B2" s="145" t="str">
        <f>IF('1_GO'!C4="","",'1_GO'!C4)</f>
        <v>Ödemeler Ana Süreci</v>
      </c>
      <c r="C2" s="146"/>
    </row>
    <row r="3" spans="1:4">
      <c r="A3" s="1" t="s">
        <v>785</v>
      </c>
      <c r="B3" s="147" t="str">
        <f>IF('1_GO'!C5="","",'1_GO'!C5)</f>
        <v>Banka Ödeme İşlemleri</v>
      </c>
      <c r="C3" s="148"/>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1071</v>
      </c>
      <c r="C9" s="12">
        <v>1</v>
      </c>
    </row>
    <row r="10" spans="1:4">
      <c r="A10" s="12">
        <v>2</v>
      </c>
      <c r="B10" s="12" t="s">
        <v>1070</v>
      </c>
      <c r="C10" s="12">
        <v>1</v>
      </c>
    </row>
    <row r="11" spans="1:4">
      <c r="A11" s="12">
        <v>3</v>
      </c>
      <c r="B11" s="12" t="s">
        <v>1079</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C10" sqref="C1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3" t="str">
        <f>IF('1_GO'!C3="","",'1_GO'!C3)</f>
        <v>MUHASEBAT Süreç Grubu</v>
      </c>
      <c r="C1" s="144"/>
      <c r="D1" s="35" t="s">
        <v>808</v>
      </c>
    </row>
    <row r="2" spans="1:4">
      <c r="A2" s="1" t="s">
        <v>786</v>
      </c>
      <c r="B2" s="145" t="str">
        <f>IF('1_GO'!C4="","",'1_GO'!C4)</f>
        <v>Ödemeler Ana Süreci</v>
      </c>
      <c r="C2" s="146"/>
    </row>
    <row r="3" spans="1:4">
      <c r="A3" s="1" t="s">
        <v>785</v>
      </c>
      <c r="B3" s="147" t="str">
        <f>IF('1_GO'!C5="","",'1_GO'!C5)</f>
        <v>Banka Ödeme İşlemleri</v>
      </c>
      <c r="C3" s="148"/>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1058</v>
      </c>
      <c r="C9" s="12">
        <v>3</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G37" sqref="G37"/>
    </sheetView>
  </sheetViews>
  <sheetFormatPr defaultRowHeight="12.75"/>
  <cols>
    <col min="1" max="1" width="5" style="12" customWidth="1"/>
    <col min="2" max="2" width="71.37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Banka Ödeme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1081</v>
      </c>
    </row>
    <row r="10" spans="1:3">
      <c r="A10" s="12">
        <v>2</v>
      </c>
      <c r="B10" s="12" t="s">
        <v>1080</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B12" sqref="B12"/>
    </sheetView>
  </sheetViews>
  <sheetFormatPr defaultRowHeight="12.75"/>
  <cols>
    <col min="1" max="1" width="5" style="12" customWidth="1"/>
    <col min="2" max="2" width="79"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Banka Ödeme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1075</v>
      </c>
    </row>
    <row r="10" spans="1:3">
      <c r="A10" s="12">
        <v>2</v>
      </c>
      <c r="B10" s="12" t="s">
        <v>1076</v>
      </c>
    </row>
    <row r="11" spans="1:3">
      <c r="A11" s="12">
        <v>3</v>
      </c>
      <c r="B11" s="12" t="s">
        <v>1077</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Banka Ödeme İşlemleri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1078</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MUHASEBAT Süreç Grubu</v>
      </c>
      <c r="C1" s="35" t="s">
        <v>808</v>
      </c>
    </row>
    <row r="2" spans="1:3">
      <c r="A2" s="1" t="s">
        <v>786</v>
      </c>
      <c r="B2" s="4" t="str">
        <f>IF('1_GO'!C4="","",'1_GO'!C4)</f>
        <v>Ödemeler Ana Süreci</v>
      </c>
    </row>
    <row r="3" spans="1:3">
      <c r="A3" s="1" t="s">
        <v>785</v>
      </c>
      <c r="B3" s="5" t="str">
        <f>IF('1_GO'!C5="","",'1_GO'!C5)</f>
        <v>Banka Ödeme İşlemleri</v>
      </c>
    </row>
    <row r="4" spans="1:3">
      <c r="A4" s="2"/>
      <c r="B4" s="2"/>
    </row>
    <row r="5" spans="1:3" ht="18">
      <c r="A5" s="6" t="s">
        <v>445</v>
      </c>
      <c r="B5" s="8"/>
    </row>
    <row r="6" spans="1:3">
      <c r="A6" s="9"/>
      <c r="B6" s="11"/>
    </row>
    <row r="7" spans="1:3">
      <c r="A7" s="3"/>
      <c r="B7" s="2"/>
    </row>
    <row r="8" spans="1:3">
      <c r="A8" s="1" t="s">
        <v>782</v>
      </c>
      <c r="B8" s="1" t="s">
        <v>802</v>
      </c>
    </row>
    <row r="9" spans="1:3">
      <c r="A9" s="113" t="s">
        <v>1059</v>
      </c>
      <c r="B9" s="113" t="s">
        <v>1083</v>
      </c>
    </row>
    <row r="10" spans="1:3">
      <c r="A10" s="113" t="s">
        <v>1060</v>
      </c>
      <c r="B10" s="113" t="s">
        <v>1082</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2014-10-20T16:14:33Z</dcterms:modified>
</cp:coreProperties>
</file>